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definedNames>
    <definedName name="_xlnm.Print_Area" localSheetId="3">'ตาราง 17.3(ต่อ2)'!$A$1:$U$22</definedName>
  </definedNames>
  <calcPr calcId="124519"/>
</workbook>
</file>

<file path=xl/calcChain.xml><?xml version="1.0" encoding="utf-8"?>
<calcChain xmlns="http://schemas.openxmlformats.org/spreadsheetml/2006/main">
  <c r="C8" i="3656"/>
  <c r="S8"/>
  <c r="Q8"/>
  <c r="O8"/>
  <c r="M8"/>
  <c r="K8"/>
  <c r="I8"/>
  <c r="G8"/>
  <c r="E8"/>
  <c r="S8" i="3639"/>
  <c r="Q8"/>
  <c r="O8"/>
  <c r="M8"/>
  <c r="K8"/>
  <c r="I8"/>
  <c r="G8"/>
  <c r="E8"/>
  <c r="S8" i="3619"/>
  <c r="Q8"/>
  <c r="O8"/>
  <c r="M8"/>
  <c r="K8"/>
  <c r="I8"/>
  <c r="G8"/>
  <c r="E8"/>
  <c r="C8"/>
</calcChain>
</file>

<file path=xl/sharedStrings.xml><?xml version="1.0" encoding="utf-8"?>
<sst xmlns="http://schemas.openxmlformats.org/spreadsheetml/2006/main" count="84" uniqueCount="36">
  <si>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</si>
  <si>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</si>
  <si>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</si>
  <si>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</si>
  <si>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</si>
  <si>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</si>
  <si>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</si>
  <si>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</si>
  <si>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</si>
  <si>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</si>
  <si>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</si>
  <si>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</si>
  <si>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</si>
  <si>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</si>
  <si>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</si>
  <si>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</si>
  <si>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</si>
  <si>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</si>
  <si>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</si>
  <si>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</si>
  <si>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</si>
  <si>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</si>
  <si>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</si>
  <si>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</si>
  <si>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</si>
  <si>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</si>
  <si>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     70  ขึ้นไป  and over</t>
  </si>
  <si>
    <t>Table   17.3  Number of holder's household members by sex, age grou and size of total area of holding  (including holders)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</si>
  <si>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</si>
  <si>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</si>
  <si>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</si>
  <si>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</si>
  <si>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And over</t>
  </si>
  <si>
    <t xml:space="preserve">140  ขึ้นไป         </t>
  </si>
  <si>
    <t xml:space="preserve">         เพศและหมวดอายุ         Sex and age group</t>
  </si>
  <si>
    <t xml:space="preserve">          เพศและหมวดอายุ            Sex and age group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</si>
</sst>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_-* #,##0.00000_-;\-* #,##0.00000_-;_-* &quot;-&quot;??_-;_-@_-"/>
    <numFmt numFmtId="197" formatCode="#,##0.0000000"/>
  </numFmts>
  <fonts count="10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3" fillId="0" borderId="2" xfId="0" applyFont="1" applyBorder="1"/>
    <xf numFmtId="0" fontId="3" fillId="0" borderId="7" xfId="0" applyFont="1" applyBorder="1"/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5" fillId="0" borderId="0" xfId="0" applyNumberFormat="1" applyFont="1" applyBorder="1"/>
    <xf numFmtId="3" fontId="6" fillId="0" borderId="0" xfId="0" applyNumberFormat="1" applyFont="1" applyBorder="1"/>
    <xf numFmtId="3" fontId="3" fillId="0" borderId="0" xfId="0" applyNumberFormat="1" applyFont="1" applyBorder="1"/>
    <xf numFmtId="0" fontId="5" fillId="0" borderId="1" xfId="0" applyFont="1" applyBorder="1" applyAlignment="1">
      <alignment horizontal="left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0" borderId="0" xfId="0" applyNumberFormat="1" applyFont="1"/>
    <xf numFmtId="191" fontId="5" fillId="0" borderId="0" xfId="2" applyNumberFormat="1" applyFont="1" applyBorder="1" applyAlignment="1">
      <alignment wrapText="1"/>
    </xf>
    <xf numFmtId="197" fontId="5" fillId="0" borderId="0" xfId="0" applyNumberFormat="1" applyFont="1" applyBorder="1" applyAlignment="1">
      <alignment horizontal="right" wrapText="1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3</xdr:row>
      <xdr:rowOff>0</xdr:rowOff>
    </xdr:from>
    <xdr:to>
      <xdr:col>1</xdr:col>
      <xdr:colOff>1343025</xdr:colOff>
      <xdr:row>3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3</xdr:row>
      <xdr:rowOff>0</xdr:rowOff>
    </xdr:from>
    <xdr:to>
      <xdr:col>1</xdr:col>
      <xdr:colOff>1362075</xdr:colOff>
      <xdr:row>3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3</xdr:row>
      <xdr:rowOff>0</xdr:rowOff>
    </xdr:from>
    <xdr:to>
      <xdr:col>1</xdr:col>
      <xdr:colOff>1285875</xdr:colOff>
      <xdr:row>3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6"/>
  <sheetViews>
    <sheetView showGridLines="0" tabSelected="1" defaultGridColor="0" colorId="12" workbookViewId="0">
      <selection activeCell="I22" sqref="I22"/>
    </sheetView>
  </sheetViews>
  <sheetFormatPr defaultRowHeight="15.75"/>
  <cols>
    <col min="1" max="1" width="2.5" style="2" customWidth="1"/>
    <col min="2" max="2" width="27.6640625" style="2" customWidth="1"/>
    <col min="3" max="3" width="12.33203125" style="2" customWidth="1"/>
    <col min="4" max="4" width="3" style="2" customWidth="1"/>
    <col min="5" max="5" width="12.33203125" style="2" customWidth="1"/>
    <col min="6" max="6" width="5.33203125" style="2" customWidth="1"/>
    <col min="7" max="7" width="10.1640625" style="2" customWidth="1"/>
    <col min="8" max="8" width="3.6640625" style="2" customWidth="1"/>
    <col min="9" max="9" width="10.1640625" style="2" customWidth="1"/>
    <col min="10" max="10" width="2.5" style="2" customWidth="1"/>
    <col min="11" max="11" width="11.33203125" style="2" customWidth="1"/>
    <col min="12" max="12" width="2.5" style="2" customWidth="1"/>
    <col min="13" max="13" width="10.5" style="2" customWidth="1"/>
    <col min="14" max="14" width="2.5" style="2" customWidth="1"/>
    <col min="15" max="15" width="11.33203125" style="2" customWidth="1"/>
    <col min="16" max="16" width="2.33203125" style="2" customWidth="1"/>
    <col min="17" max="17" width="10.5" style="2" customWidth="1"/>
    <col min="18" max="18" width="2.5" style="2" customWidth="1"/>
    <col min="19" max="19" width="10.5" style="2" customWidth="1"/>
    <col min="20" max="20" width="5.6640625" style="2" customWidth="1"/>
    <col min="21" max="21" width="4.1640625" style="2" customWidth="1"/>
    <col min="22" max="16384" width="9.33203125" style="2"/>
  </cols>
  <sheetData>
    <row r="1" spans="1:21" ht="24.95" customHeight="1">
      <c r="A1" s="3"/>
      <c r="B1" s="3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s="4" customFormat="1" ht="24.95" customHeight="1">
      <c r="A2" s="3"/>
      <c r="B2" s="3" t="s">
        <v>27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</row>
    <row r="3" spans="1:21" s="4" customFormat="1" ht="5.0999999999999996" customHeight="1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</row>
    <row r="4" spans="1:21" s="4" customFormat="1" ht="24" customHeight="1">
      <c r="A4" s="34" t="s">
        <v>24</v>
      </c>
      <c r="B4" s="35"/>
      <c r="C4" s="42" t="s">
        <v>25</v>
      </c>
      <c r="D4" s="35"/>
      <c r="E4" s="45" t="s">
        <v>6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s="4" customFormat="1" ht="24" customHeight="1">
      <c r="A5" s="36"/>
      <c r="B5" s="37"/>
      <c r="C5" s="43"/>
      <c r="D5" s="37"/>
      <c r="E5" s="42" t="s">
        <v>10</v>
      </c>
      <c r="F5" s="35"/>
      <c r="G5" s="40" t="s">
        <v>0</v>
      </c>
      <c r="H5" s="35"/>
      <c r="I5" s="40" t="s">
        <v>1</v>
      </c>
      <c r="J5" s="35"/>
      <c r="K5" s="40" t="s">
        <v>2</v>
      </c>
      <c r="L5" s="35"/>
      <c r="M5" s="40" t="s">
        <v>3</v>
      </c>
      <c r="N5" s="35"/>
      <c r="O5" s="40" t="s">
        <v>4</v>
      </c>
      <c r="P5" s="35"/>
      <c r="Q5" s="40" t="s">
        <v>5</v>
      </c>
      <c r="R5" s="35"/>
      <c r="S5" s="42" t="s">
        <v>33</v>
      </c>
      <c r="T5" s="34"/>
    </row>
    <row r="6" spans="1:21" s="4" customFormat="1" ht="24" customHeight="1">
      <c r="A6" s="38"/>
      <c r="B6" s="39"/>
      <c r="C6" s="44"/>
      <c r="D6" s="39"/>
      <c r="E6" s="44"/>
      <c r="F6" s="39"/>
      <c r="G6" s="41"/>
      <c r="H6" s="39"/>
      <c r="I6" s="41"/>
      <c r="J6" s="39"/>
      <c r="K6" s="41"/>
      <c r="L6" s="39"/>
      <c r="M6" s="41"/>
      <c r="N6" s="39"/>
      <c r="O6" s="41"/>
      <c r="P6" s="39"/>
      <c r="Q6" s="41"/>
      <c r="R6" s="39"/>
      <c r="S6" s="44" t="s">
        <v>32</v>
      </c>
      <c r="T6" s="38"/>
    </row>
    <row r="7" spans="1:21" s="4" customFormat="1" ht="5.0999999999999996" customHeight="1">
      <c r="A7" s="5"/>
      <c r="B7" s="18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"/>
      <c r="T7" s="8"/>
    </row>
    <row r="8" spans="1:21" ht="24" customHeight="1">
      <c r="A8" s="33" t="s">
        <v>7</v>
      </c>
      <c r="B8" s="19"/>
      <c r="C8" s="28">
        <f>SUM(C9:C21)</f>
        <v>695585.51</v>
      </c>
      <c r="D8" s="28"/>
      <c r="E8" s="28">
        <f>SUM(E9:E21)</f>
        <v>11272.029999999999</v>
      </c>
      <c r="F8" s="28"/>
      <c r="G8" s="28">
        <f>SUM(G9:G21)</f>
        <v>95838.15</v>
      </c>
      <c r="H8" s="28"/>
      <c r="I8" s="28">
        <f>SUM(I9:I21)</f>
        <v>116693.61999999998</v>
      </c>
      <c r="J8" s="28"/>
      <c r="K8" s="28">
        <f>SUM(K9:K21)</f>
        <v>238309.78</v>
      </c>
      <c r="L8" s="28"/>
      <c r="M8" s="28">
        <f>SUM(M9:M21)</f>
        <v>173862.04</v>
      </c>
      <c r="N8" s="28"/>
      <c r="O8" s="28">
        <f>SUM(O9:O21)</f>
        <v>40894.769999999997</v>
      </c>
      <c r="P8" s="28"/>
      <c r="Q8" s="28">
        <f>SUM(Q9:Q21)</f>
        <v>17326.189999999999</v>
      </c>
      <c r="R8" s="28"/>
      <c r="S8" s="28">
        <f>SUM(S9:S21)</f>
        <v>1388.93</v>
      </c>
      <c r="T8" s="9"/>
      <c r="U8" s="10"/>
    </row>
    <row r="9" spans="1:21" ht="24" customHeight="1">
      <c r="A9" s="11"/>
      <c r="B9" s="20" t="s">
        <v>23</v>
      </c>
      <c r="C9" s="29">
        <v>69950.63</v>
      </c>
      <c r="D9" s="29"/>
      <c r="E9" s="29">
        <v>804.6</v>
      </c>
      <c r="F9" s="29"/>
      <c r="G9" s="29">
        <v>7389.59</v>
      </c>
      <c r="H9" s="29"/>
      <c r="I9" s="29">
        <v>11822.73</v>
      </c>
      <c r="J9" s="29"/>
      <c r="K9" s="29">
        <v>25792.99</v>
      </c>
      <c r="L9" s="29"/>
      <c r="M9" s="29">
        <v>17993.7</v>
      </c>
      <c r="N9" s="29"/>
      <c r="O9" s="29">
        <v>4048.5</v>
      </c>
      <c r="P9" s="29"/>
      <c r="Q9" s="29">
        <v>1939.11</v>
      </c>
      <c r="R9" s="29"/>
      <c r="S9" s="29">
        <v>159.41</v>
      </c>
      <c r="T9" s="12"/>
      <c r="U9" s="12"/>
    </row>
    <row r="10" spans="1:21" s="12" customFormat="1" ht="24" customHeight="1">
      <c r="A10" s="8"/>
      <c r="B10" s="20" t="s">
        <v>12</v>
      </c>
      <c r="C10" s="29">
        <v>34441.800000000003</v>
      </c>
      <c r="D10" s="29"/>
      <c r="E10" s="29">
        <v>380.57</v>
      </c>
      <c r="F10" s="29"/>
      <c r="G10" s="29">
        <v>4939.3599999999997</v>
      </c>
      <c r="H10" s="29"/>
      <c r="I10" s="29">
        <v>6396.18</v>
      </c>
      <c r="J10" s="29"/>
      <c r="K10" s="29">
        <v>11616.47</v>
      </c>
      <c r="L10" s="29"/>
      <c r="M10" s="29">
        <v>8148.82</v>
      </c>
      <c r="N10" s="29"/>
      <c r="O10" s="29">
        <v>2040.63</v>
      </c>
      <c r="P10" s="29"/>
      <c r="Q10" s="29">
        <v>856.79</v>
      </c>
      <c r="R10" s="29"/>
      <c r="S10" s="29">
        <v>62.98</v>
      </c>
    </row>
    <row r="11" spans="1:21" s="12" customFormat="1" ht="24" customHeight="1">
      <c r="A11" s="8"/>
      <c r="B11" s="20" t="s">
        <v>13</v>
      </c>
      <c r="C11" s="29">
        <v>40924.69</v>
      </c>
      <c r="D11" s="29"/>
      <c r="E11" s="29">
        <v>438.27</v>
      </c>
      <c r="F11" s="29"/>
      <c r="G11" s="29">
        <v>5565.4</v>
      </c>
      <c r="H11" s="29"/>
      <c r="I11" s="29">
        <v>7584.74</v>
      </c>
      <c r="J11" s="29"/>
      <c r="K11" s="29">
        <v>14386.8</v>
      </c>
      <c r="L11" s="29"/>
      <c r="M11" s="29">
        <v>9826.09</v>
      </c>
      <c r="N11" s="29"/>
      <c r="O11" s="29">
        <v>2241.58</v>
      </c>
      <c r="P11" s="29"/>
      <c r="Q11" s="29">
        <v>833.62</v>
      </c>
      <c r="R11" s="29"/>
      <c r="S11" s="29">
        <v>48.19</v>
      </c>
    </row>
    <row r="12" spans="1:21" s="13" customFormat="1" ht="24" customHeight="1">
      <c r="A12" s="8"/>
      <c r="B12" s="20" t="s">
        <v>14</v>
      </c>
      <c r="C12" s="29">
        <v>49545.41</v>
      </c>
      <c r="D12" s="29"/>
      <c r="E12" s="29">
        <v>463.92</v>
      </c>
      <c r="F12" s="29"/>
      <c r="G12" s="29">
        <v>6811.91</v>
      </c>
      <c r="H12" s="29"/>
      <c r="I12" s="29">
        <v>8341.92</v>
      </c>
      <c r="J12" s="29"/>
      <c r="K12" s="29">
        <v>16943.189999999999</v>
      </c>
      <c r="L12" s="29"/>
      <c r="M12" s="29">
        <v>12602.55</v>
      </c>
      <c r="N12" s="29"/>
      <c r="O12" s="29">
        <v>3115.59</v>
      </c>
      <c r="P12" s="29"/>
      <c r="Q12" s="29">
        <v>1133.92</v>
      </c>
      <c r="R12" s="29"/>
      <c r="S12" s="29">
        <v>132.41</v>
      </c>
      <c r="T12" s="12"/>
      <c r="U12" s="12"/>
    </row>
    <row r="13" spans="1:21" s="13" customFormat="1" ht="24" customHeight="1">
      <c r="A13" s="8"/>
      <c r="B13" s="20" t="s">
        <v>15</v>
      </c>
      <c r="C13" s="29">
        <v>54922.879999999997</v>
      </c>
      <c r="D13" s="29"/>
      <c r="E13" s="29">
        <v>843.54</v>
      </c>
      <c r="F13" s="29"/>
      <c r="G13" s="29">
        <v>6191.12</v>
      </c>
      <c r="H13" s="29"/>
      <c r="I13" s="29">
        <v>9691.9699999999993</v>
      </c>
      <c r="J13" s="29"/>
      <c r="K13" s="29">
        <v>19676.88</v>
      </c>
      <c r="L13" s="29"/>
      <c r="M13" s="29">
        <v>13984.61</v>
      </c>
      <c r="N13" s="29"/>
      <c r="O13" s="29">
        <v>3127.37</v>
      </c>
      <c r="P13" s="29"/>
      <c r="Q13" s="29">
        <v>1298.08</v>
      </c>
      <c r="R13" s="29"/>
      <c r="S13" s="29">
        <v>109.31</v>
      </c>
      <c r="T13" s="12"/>
      <c r="U13" s="12"/>
    </row>
    <row r="14" spans="1:21" s="13" customFormat="1" ht="24" customHeight="1">
      <c r="A14" s="8"/>
      <c r="B14" s="20" t="s">
        <v>16</v>
      </c>
      <c r="C14" s="29">
        <v>58089.27</v>
      </c>
      <c r="D14" s="29"/>
      <c r="E14" s="29">
        <v>896.33</v>
      </c>
      <c r="F14" s="29"/>
      <c r="G14" s="29">
        <v>9208.7999999999993</v>
      </c>
      <c r="H14" s="29"/>
      <c r="I14" s="29">
        <v>9191.77</v>
      </c>
      <c r="J14" s="29"/>
      <c r="K14" s="29">
        <v>19418.07</v>
      </c>
      <c r="L14" s="29"/>
      <c r="M14" s="29">
        <v>14473.29</v>
      </c>
      <c r="N14" s="29"/>
      <c r="O14" s="29">
        <v>3292.51</v>
      </c>
      <c r="P14" s="29"/>
      <c r="Q14" s="29">
        <v>1473.3</v>
      </c>
      <c r="R14" s="29"/>
      <c r="S14" s="29">
        <v>135.19999999999999</v>
      </c>
      <c r="T14" s="12"/>
      <c r="U14" s="12"/>
    </row>
    <row r="15" spans="1:21" s="13" customFormat="1" ht="24" customHeight="1">
      <c r="A15" s="8"/>
      <c r="B15" s="20" t="s">
        <v>17</v>
      </c>
      <c r="C15" s="29">
        <v>62168.74</v>
      </c>
      <c r="D15" s="29"/>
      <c r="E15" s="29">
        <v>1108.06</v>
      </c>
      <c r="F15" s="29"/>
      <c r="G15" s="29">
        <v>9762.76</v>
      </c>
      <c r="H15" s="29"/>
      <c r="I15" s="29">
        <v>10321.83</v>
      </c>
      <c r="J15" s="29"/>
      <c r="K15" s="29">
        <v>20094.48</v>
      </c>
      <c r="L15" s="29"/>
      <c r="M15" s="29">
        <v>15385.48</v>
      </c>
      <c r="N15" s="29"/>
      <c r="O15" s="29">
        <v>3780.37</v>
      </c>
      <c r="P15" s="29"/>
      <c r="Q15" s="29">
        <v>1629.98</v>
      </c>
      <c r="R15" s="29"/>
      <c r="S15" s="29">
        <v>85.78</v>
      </c>
      <c r="T15" s="12"/>
      <c r="U15" s="12"/>
    </row>
    <row r="16" spans="1:21" s="13" customFormat="1" ht="24" customHeight="1">
      <c r="A16" s="8"/>
      <c r="B16" s="20" t="s">
        <v>18</v>
      </c>
      <c r="C16" s="29">
        <v>71867.39</v>
      </c>
      <c r="D16" s="29"/>
      <c r="E16" s="29">
        <v>1260.6600000000001</v>
      </c>
      <c r="F16" s="29"/>
      <c r="G16" s="29">
        <v>11772.1</v>
      </c>
      <c r="H16" s="29"/>
      <c r="I16" s="29">
        <v>12359</v>
      </c>
      <c r="J16" s="29"/>
      <c r="K16" s="29">
        <v>23860.05</v>
      </c>
      <c r="L16" s="29"/>
      <c r="M16" s="29">
        <v>16894.919999999998</v>
      </c>
      <c r="N16" s="29"/>
      <c r="O16" s="29">
        <v>3895.36</v>
      </c>
      <c r="P16" s="29"/>
      <c r="Q16" s="29">
        <v>1697.84</v>
      </c>
      <c r="R16" s="29"/>
      <c r="S16" s="29">
        <v>127.46</v>
      </c>
      <c r="T16" s="12"/>
      <c r="U16" s="12"/>
    </row>
    <row r="17" spans="1:21" s="13" customFormat="1" ht="24" customHeight="1">
      <c r="A17" s="8"/>
      <c r="B17" s="20" t="s">
        <v>19</v>
      </c>
      <c r="C17" s="29">
        <v>61665.69</v>
      </c>
      <c r="D17" s="29"/>
      <c r="E17" s="29">
        <v>1142.1099999999999</v>
      </c>
      <c r="F17" s="29"/>
      <c r="G17" s="29">
        <v>9571.35</v>
      </c>
      <c r="H17" s="29"/>
      <c r="I17" s="29">
        <v>11090.9</v>
      </c>
      <c r="J17" s="29"/>
      <c r="K17" s="29">
        <v>20508.73</v>
      </c>
      <c r="L17" s="29"/>
      <c r="M17" s="29">
        <v>14748.58</v>
      </c>
      <c r="N17" s="29"/>
      <c r="O17" s="29">
        <v>3241.1</v>
      </c>
      <c r="P17" s="29"/>
      <c r="Q17" s="29">
        <v>1257.9100000000001</v>
      </c>
      <c r="R17" s="29"/>
      <c r="S17" s="29">
        <v>105.01</v>
      </c>
      <c r="T17" s="12"/>
      <c r="U17" s="12"/>
    </row>
    <row r="18" spans="1:21" s="13" customFormat="1" ht="24" customHeight="1">
      <c r="A18" s="8"/>
      <c r="B18" s="20" t="s">
        <v>20</v>
      </c>
      <c r="C18" s="29">
        <v>62273.09</v>
      </c>
      <c r="D18" s="29"/>
      <c r="E18" s="29">
        <v>1100.08</v>
      </c>
      <c r="F18" s="29"/>
      <c r="G18" s="29">
        <v>8776.43</v>
      </c>
      <c r="H18" s="29"/>
      <c r="I18" s="29">
        <v>9602.51</v>
      </c>
      <c r="J18" s="29"/>
      <c r="K18" s="29">
        <v>21008.39</v>
      </c>
      <c r="L18" s="29"/>
      <c r="M18" s="29">
        <v>16170.62</v>
      </c>
      <c r="N18" s="29"/>
      <c r="O18" s="29">
        <v>3961.88</v>
      </c>
      <c r="P18" s="29"/>
      <c r="Q18" s="29">
        <v>1522.93</v>
      </c>
      <c r="R18" s="29"/>
      <c r="S18" s="29">
        <v>130.25</v>
      </c>
      <c r="T18" s="12"/>
      <c r="U18" s="12"/>
    </row>
    <row r="19" spans="1:21" s="13" customFormat="1" ht="24" customHeight="1">
      <c r="A19" s="8"/>
      <c r="B19" s="20" t="s">
        <v>22</v>
      </c>
      <c r="C19" s="29">
        <v>43483.12</v>
      </c>
      <c r="D19" s="29"/>
      <c r="E19" s="29">
        <v>810.48</v>
      </c>
      <c r="F19" s="29"/>
      <c r="G19" s="29">
        <v>5718.12</v>
      </c>
      <c r="H19" s="29"/>
      <c r="I19" s="29">
        <v>7152.78</v>
      </c>
      <c r="J19" s="29"/>
      <c r="K19" s="29">
        <v>14558.89</v>
      </c>
      <c r="L19" s="29"/>
      <c r="M19" s="29">
        <v>11235.29</v>
      </c>
      <c r="N19" s="29"/>
      <c r="O19" s="29">
        <v>2694.34</v>
      </c>
      <c r="P19" s="29"/>
      <c r="Q19" s="29">
        <v>1189.7</v>
      </c>
      <c r="R19" s="29"/>
      <c r="S19" s="29">
        <v>123.52</v>
      </c>
      <c r="T19" s="12"/>
      <c r="U19" s="12"/>
    </row>
    <row r="20" spans="1:21" s="13" customFormat="1" ht="24" customHeight="1">
      <c r="A20" s="8"/>
      <c r="B20" s="20" t="s">
        <v>21</v>
      </c>
      <c r="C20" s="29">
        <v>41589.910000000003</v>
      </c>
      <c r="D20" s="29"/>
      <c r="E20" s="29">
        <v>1021.41</v>
      </c>
      <c r="F20" s="29"/>
      <c r="G20" s="29">
        <v>5210.54</v>
      </c>
      <c r="H20" s="29"/>
      <c r="I20" s="29">
        <v>6676.54</v>
      </c>
      <c r="J20" s="29"/>
      <c r="K20" s="29">
        <v>14066.38</v>
      </c>
      <c r="L20" s="29"/>
      <c r="M20" s="29">
        <v>10707.43</v>
      </c>
      <c r="N20" s="29"/>
      <c r="O20" s="29">
        <v>2690.65</v>
      </c>
      <c r="P20" s="29"/>
      <c r="Q20" s="29">
        <v>1110.82</v>
      </c>
      <c r="R20" s="29"/>
      <c r="S20" s="29">
        <v>106.14</v>
      </c>
      <c r="T20" s="14"/>
      <c r="U20" s="12"/>
    </row>
    <row r="21" spans="1:21" s="13" customFormat="1" ht="24" customHeight="1">
      <c r="A21" s="8"/>
      <c r="B21" s="20" t="s">
        <v>26</v>
      </c>
      <c r="C21" s="29">
        <v>44662.89</v>
      </c>
      <c r="D21" s="29"/>
      <c r="E21" s="29">
        <v>1002</v>
      </c>
      <c r="F21" s="29"/>
      <c r="G21" s="29">
        <v>4920.67</v>
      </c>
      <c r="H21" s="29"/>
      <c r="I21" s="29">
        <v>6460.75</v>
      </c>
      <c r="J21" s="29"/>
      <c r="K21" s="29">
        <v>16378.46</v>
      </c>
      <c r="L21" s="29"/>
      <c r="M21" s="29">
        <v>11690.66</v>
      </c>
      <c r="N21" s="29"/>
      <c r="O21" s="29">
        <v>2764.89</v>
      </c>
      <c r="P21" s="29"/>
      <c r="Q21" s="29">
        <v>1382.19</v>
      </c>
      <c r="R21" s="29"/>
      <c r="S21" s="29">
        <v>63.27</v>
      </c>
      <c r="T21" s="14"/>
      <c r="U21" s="14"/>
    </row>
    <row r="22" spans="1:21" ht="18.75">
      <c r="C22" s="4"/>
      <c r="D22" s="4"/>
      <c r="E22" s="4"/>
      <c r="F22" s="4"/>
      <c r="G22" s="4"/>
      <c r="H22" s="4"/>
      <c r="I22" s="4"/>
      <c r="J22" s="4"/>
      <c r="K22" s="4"/>
    </row>
    <row r="23" spans="1:21" ht="18.75">
      <c r="C23" s="4"/>
      <c r="D23" s="4"/>
      <c r="E23" s="4"/>
      <c r="F23" s="4"/>
      <c r="G23" s="4"/>
      <c r="H23" s="4"/>
      <c r="I23" s="4"/>
      <c r="J23" s="4"/>
      <c r="K23" s="4"/>
    </row>
    <row r="24" spans="1:21" ht="18.75">
      <c r="C24" s="4"/>
      <c r="D24" s="4"/>
      <c r="E24" s="4"/>
      <c r="F24" s="4"/>
      <c r="G24" s="4"/>
      <c r="H24" s="4"/>
      <c r="I24" s="4"/>
      <c r="J24" s="4"/>
      <c r="K24" s="4"/>
    </row>
    <row r="25" spans="1:21" ht="18.75">
      <c r="C25" s="4"/>
      <c r="D25" s="4"/>
      <c r="E25" s="4"/>
      <c r="F25" s="4"/>
      <c r="G25" s="4"/>
      <c r="H25" s="4"/>
      <c r="I25" s="4"/>
      <c r="J25" s="4"/>
      <c r="K25" s="4"/>
    </row>
    <row r="26" spans="1:21" ht="18.75">
      <c r="C26" s="4"/>
      <c r="D26" s="4"/>
      <c r="E26" s="4"/>
      <c r="F26" s="4"/>
      <c r="G26" s="4"/>
      <c r="H26" s="4"/>
      <c r="I26" s="4"/>
      <c r="J26" s="4"/>
      <c r="K26" s="4"/>
    </row>
    <row r="27" spans="1:21" ht="18.75">
      <c r="C27" s="4"/>
      <c r="D27" s="4"/>
      <c r="E27" s="4"/>
      <c r="F27" s="4"/>
      <c r="G27" s="4"/>
      <c r="H27" s="4"/>
      <c r="I27" s="4"/>
      <c r="J27" s="4"/>
      <c r="K27" s="4"/>
    </row>
    <row r="28" spans="1:21" ht="18.75">
      <c r="C28" s="4"/>
      <c r="D28" s="4"/>
      <c r="E28" s="4"/>
      <c r="F28" s="4"/>
      <c r="G28" s="4"/>
      <c r="H28" s="4"/>
      <c r="I28" s="4"/>
      <c r="J28" s="4"/>
      <c r="K28" s="4"/>
    </row>
    <row r="29" spans="1:21" ht="18.75">
      <c r="C29" s="4"/>
      <c r="D29" s="4"/>
      <c r="E29" s="4"/>
      <c r="F29" s="4"/>
      <c r="G29" s="4"/>
      <c r="H29" s="4"/>
      <c r="I29" s="4"/>
      <c r="J29" s="4"/>
      <c r="K29" s="4"/>
    </row>
    <row r="30" spans="1:21" ht="18.75">
      <c r="C30" s="4"/>
      <c r="D30" s="4"/>
      <c r="E30" s="4"/>
      <c r="F30" s="4"/>
      <c r="G30" s="4"/>
      <c r="H30" s="4"/>
      <c r="I30" s="4"/>
      <c r="J30" s="4"/>
      <c r="K30" s="4"/>
    </row>
    <row r="31" spans="1:21" ht="18.75">
      <c r="C31" s="4"/>
      <c r="D31" s="4"/>
      <c r="E31" s="4"/>
      <c r="F31" s="4"/>
      <c r="G31" s="4"/>
      <c r="H31" s="4"/>
      <c r="I31" s="4"/>
      <c r="J31" s="4"/>
      <c r="K31" s="4"/>
    </row>
    <row r="32" spans="1:21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  <row r="42" spans="3:11" ht="18.75">
      <c r="C42" s="4"/>
      <c r="D42" s="4"/>
      <c r="E42" s="4"/>
      <c r="F42" s="4"/>
      <c r="G42" s="4"/>
      <c r="H42" s="4"/>
      <c r="I42" s="4"/>
      <c r="J42" s="4"/>
      <c r="K42" s="4"/>
    </row>
    <row r="43" spans="3:11" ht="18.75">
      <c r="C43" s="4"/>
      <c r="D43" s="4"/>
      <c r="E43" s="4"/>
      <c r="F43" s="4"/>
      <c r="G43" s="4"/>
      <c r="H43" s="4"/>
      <c r="I43" s="4"/>
      <c r="J43" s="4"/>
      <c r="K43" s="4"/>
    </row>
    <row r="44" spans="3:11" ht="18.75">
      <c r="C44" s="4"/>
      <c r="D44" s="4"/>
      <c r="E44" s="4"/>
      <c r="F44" s="4"/>
      <c r="G44" s="4"/>
      <c r="H44" s="4"/>
      <c r="I44" s="4"/>
      <c r="J44" s="4"/>
      <c r="K44" s="4"/>
    </row>
    <row r="45" spans="3:11" ht="18.75">
      <c r="C45" s="4"/>
      <c r="D45" s="4"/>
      <c r="E45" s="4"/>
      <c r="F45" s="4"/>
      <c r="G45" s="4"/>
      <c r="H45" s="4"/>
      <c r="I45" s="4"/>
      <c r="J45" s="4"/>
      <c r="K45" s="4"/>
    </row>
    <row r="46" spans="3:11" ht="18.75">
      <c r="C46" s="4"/>
      <c r="D46" s="4"/>
      <c r="E46" s="4"/>
      <c r="F46" s="4"/>
      <c r="G46" s="4"/>
      <c r="H46" s="4"/>
      <c r="I46" s="4"/>
      <c r="J46" s="4"/>
      <c r="K46" s="4"/>
    </row>
    <row r="47" spans="3:11" ht="18.75">
      <c r="C47" s="4"/>
      <c r="D47" s="4"/>
      <c r="E47" s="4"/>
      <c r="F47" s="4"/>
      <c r="G47" s="4"/>
      <c r="H47" s="4"/>
      <c r="I47" s="4"/>
      <c r="J47" s="4"/>
      <c r="K47" s="4"/>
    </row>
    <row r="48" spans="3:11" ht="18.75">
      <c r="C48" s="4"/>
      <c r="D48" s="4"/>
      <c r="E48" s="4"/>
      <c r="F48" s="4"/>
      <c r="G48" s="4"/>
      <c r="H48" s="4"/>
      <c r="I48" s="4"/>
      <c r="J48" s="4"/>
      <c r="K48" s="4"/>
    </row>
    <row r="49" spans="3:11" ht="18.75">
      <c r="C49" s="4"/>
      <c r="D49" s="4"/>
      <c r="E49" s="4"/>
      <c r="F49" s="4"/>
      <c r="G49" s="4"/>
      <c r="H49" s="4"/>
      <c r="I49" s="4"/>
      <c r="J49" s="4"/>
      <c r="K49" s="4"/>
    </row>
    <row r="50" spans="3:11" ht="18.75">
      <c r="C50" s="4"/>
      <c r="D50" s="4"/>
      <c r="E50" s="4"/>
      <c r="F50" s="4"/>
      <c r="G50" s="4"/>
      <c r="H50" s="4"/>
      <c r="I50" s="4"/>
      <c r="J50" s="4"/>
      <c r="K50" s="4"/>
    </row>
    <row r="51" spans="3:11" ht="18.75">
      <c r="C51" s="4"/>
      <c r="D51" s="4"/>
      <c r="E51" s="4"/>
      <c r="F51" s="4"/>
      <c r="G51" s="4"/>
      <c r="H51" s="4"/>
      <c r="I51" s="4"/>
      <c r="J51" s="4"/>
      <c r="K51" s="4"/>
    </row>
    <row r="52" spans="3:11" ht="18.75">
      <c r="C52" s="4"/>
      <c r="D52" s="4"/>
      <c r="E52" s="4"/>
      <c r="F52" s="4"/>
      <c r="G52" s="4"/>
      <c r="H52" s="4"/>
      <c r="I52" s="4"/>
      <c r="J52" s="4"/>
      <c r="K52" s="4"/>
    </row>
    <row r="53" spans="3:11" ht="18.75">
      <c r="C53" s="4"/>
      <c r="D53" s="4"/>
      <c r="E53" s="4"/>
      <c r="F53" s="4"/>
      <c r="G53" s="4"/>
      <c r="H53" s="4"/>
      <c r="I53" s="4"/>
      <c r="J53" s="4"/>
      <c r="K53" s="4"/>
    </row>
    <row r="54" spans="3:11" ht="18.75">
      <c r="C54" s="4"/>
      <c r="D54" s="4"/>
      <c r="E54" s="4"/>
      <c r="F54" s="4"/>
      <c r="G54" s="4"/>
      <c r="H54" s="4"/>
      <c r="I54" s="4"/>
      <c r="J54" s="4"/>
      <c r="K54" s="4"/>
    </row>
    <row r="55" spans="3:11" ht="18.75">
      <c r="C55" s="4"/>
      <c r="D55" s="4"/>
      <c r="E55" s="4"/>
      <c r="F55" s="4"/>
      <c r="G55" s="4"/>
      <c r="H55" s="4"/>
      <c r="I55" s="4"/>
      <c r="J55" s="4"/>
      <c r="K55" s="4"/>
    </row>
    <row r="56" spans="3:11" ht="18.75">
      <c r="C56" s="4"/>
      <c r="D56" s="4"/>
      <c r="E56" s="4"/>
      <c r="F56" s="4"/>
      <c r="G56" s="4"/>
      <c r="H56" s="4"/>
      <c r="I56" s="4"/>
      <c r="J56" s="4"/>
      <c r="K56" s="4"/>
    </row>
    <row r="57" spans="3:11" ht="18.75">
      <c r="C57" s="4"/>
      <c r="D57" s="4"/>
      <c r="E57" s="4"/>
      <c r="F57" s="4"/>
      <c r="G57" s="4"/>
      <c r="H57" s="4"/>
      <c r="I57" s="4"/>
      <c r="J57" s="4"/>
      <c r="K57" s="4"/>
    </row>
    <row r="58" spans="3:11" ht="18.75">
      <c r="C58" s="4"/>
      <c r="D58" s="4"/>
      <c r="E58" s="4"/>
      <c r="F58" s="4"/>
      <c r="G58" s="4"/>
      <c r="H58" s="4"/>
      <c r="I58" s="4"/>
      <c r="J58" s="4"/>
      <c r="K58" s="4"/>
    </row>
    <row r="59" spans="3:11" ht="18.75">
      <c r="C59" s="4"/>
      <c r="D59" s="4"/>
      <c r="E59" s="4"/>
      <c r="F59" s="4"/>
      <c r="G59" s="4"/>
      <c r="H59" s="4"/>
      <c r="I59" s="4"/>
      <c r="J59" s="4"/>
      <c r="K59" s="4"/>
    </row>
    <row r="60" spans="3:11" ht="18.75">
      <c r="C60" s="4"/>
      <c r="D60" s="4"/>
      <c r="E60" s="4"/>
      <c r="F60" s="4"/>
      <c r="G60" s="4"/>
      <c r="H60" s="4"/>
      <c r="I60" s="4"/>
      <c r="J60" s="4"/>
      <c r="K60" s="4"/>
    </row>
    <row r="61" spans="3:11" ht="18.75">
      <c r="C61" s="4"/>
      <c r="D61" s="4"/>
      <c r="E61" s="4"/>
      <c r="F61" s="4"/>
      <c r="G61" s="4"/>
      <c r="H61" s="4"/>
      <c r="I61" s="4"/>
      <c r="J61" s="4"/>
      <c r="K61" s="4"/>
    </row>
    <row r="62" spans="3:11" ht="18.75">
      <c r="C62" s="4"/>
      <c r="D62" s="4"/>
      <c r="E62" s="4"/>
      <c r="F62" s="4"/>
      <c r="G62" s="4"/>
      <c r="H62" s="4"/>
      <c r="I62" s="4"/>
      <c r="J62" s="4"/>
      <c r="K62" s="4"/>
    </row>
    <row r="63" spans="3:11" ht="18.75">
      <c r="C63" s="4"/>
      <c r="D63" s="4"/>
      <c r="E63" s="4"/>
      <c r="F63" s="4"/>
      <c r="G63" s="4"/>
      <c r="H63" s="4"/>
      <c r="I63" s="4"/>
      <c r="J63" s="4"/>
      <c r="K63" s="4"/>
    </row>
    <row r="64" spans="3:11" ht="18.75">
      <c r="C64" s="4"/>
      <c r="D64" s="4"/>
      <c r="E64" s="4"/>
      <c r="F64" s="4"/>
      <c r="G64" s="4"/>
      <c r="H64" s="4"/>
      <c r="I64" s="4"/>
      <c r="J64" s="4"/>
      <c r="K64" s="4"/>
    </row>
    <row r="65" spans="3:11" ht="18.75">
      <c r="C65" s="4"/>
      <c r="D65" s="4"/>
      <c r="E65" s="4"/>
      <c r="F65" s="4"/>
      <c r="G65" s="4"/>
      <c r="H65" s="4"/>
      <c r="I65" s="4"/>
      <c r="J65" s="4"/>
      <c r="K65" s="4"/>
    </row>
    <row r="66" spans="3:11" ht="18.75">
      <c r="C66" s="4"/>
      <c r="D66" s="4"/>
      <c r="E66" s="4"/>
      <c r="F66" s="4"/>
      <c r="G66" s="4"/>
      <c r="H66" s="4"/>
      <c r="I66" s="4"/>
      <c r="J66" s="4"/>
      <c r="K66" s="4"/>
    </row>
    <row r="67" spans="3:11" ht="18.75">
      <c r="C67" s="4"/>
      <c r="D67" s="4"/>
      <c r="E67" s="4"/>
      <c r="F67" s="4"/>
      <c r="G67" s="4"/>
      <c r="H67" s="4"/>
      <c r="I67" s="4"/>
      <c r="J67" s="4"/>
      <c r="K67" s="4"/>
    </row>
    <row r="68" spans="3:11" ht="18.75">
      <c r="C68" s="4"/>
      <c r="D68" s="4"/>
      <c r="E68" s="4"/>
      <c r="F68" s="4"/>
      <c r="G68" s="4"/>
      <c r="H68" s="4"/>
      <c r="I68" s="4"/>
      <c r="J68" s="4"/>
      <c r="K68" s="4"/>
    </row>
    <row r="69" spans="3:11" ht="18.75">
      <c r="C69" s="4"/>
      <c r="D69" s="4"/>
      <c r="E69" s="4"/>
      <c r="F69" s="4"/>
      <c r="G69" s="4"/>
      <c r="H69" s="4"/>
      <c r="I69" s="4"/>
      <c r="J69" s="4"/>
      <c r="K69" s="4"/>
    </row>
    <row r="70" spans="3:11" ht="18.75">
      <c r="C70" s="4"/>
      <c r="D70" s="4"/>
      <c r="E70" s="4"/>
      <c r="F70" s="4"/>
      <c r="G70" s="4"/>
      <c r="H70" s="4"/>
      <c r="I70" s="4"/>
      <c r="J70" s="4"/>
      <c r="K70" s="4"/>
    </row>
    <row r="71" spans="3:11" ht="18.75">
      <c r="C71" s="4"/>
      <c r="D71" s="4"/>
      <c r="E71" s="4"/>
      <c r="F71" s="4"/>
      <c r="G71" s="4"/>
      <c r="H71" s="4"/>
      <c r="I71" s="4"/>
      <c r="J71" s="4"/>
      <c r="K71" s="4"/>
    </row>
    <row r="72" spans="3:11" ht="18.75">
      <c r="C72" s="4"/>
      <c r="D72" s="4"/>
      <c r="E72" s="4"/>
      <c r="F72" s="4"/>
      <c r="G72" s="4"/>
      <c r="H72" s="4"/>
      <c r="I72" s="4"/>
      <c r="J72" s="4"/>
      <c r="K72" s="4"/>
    </row>
    <row r="73" spans="3:11" ht="18.75">
      <c r="C73" s="4"/>
      <c r="D73" s="4"/>
      <c r="E73" s="4"/>
      <c r="F73" s="4"/>
      <c r="G73" s="4"/>
      <c r="H73" s="4"/>
      <c r="I73" s="4"/>
      <c r="J73" s="4"/>
      <c r="K73" s="4"/>
    </row>
    <row r="74" spans="3:11" ht="18.75">
      <c r="C74" s="4"/>
      <c r="D74" s="4"/>
      <c r="E74" s="4"/>
      <c r="F74" s="4"/>
      <c r="G74" s="4"/>
      <c r="H74" s="4"/>
      <c r="I74" s="4"/>
      <c r="J74" s="4"/>
      <c r="K74" s="4"/>
    </row>
    <row r="75" spans="3:11" ht="18.75">
      <c r="C75" s="4"/>
      <c r="D75" s="4"/>
      <c r="E75" s="4"/>
      <c r="F75" s="4"/>
      <c r="G75" s="4"/>
      <c r="H75" s="4"/>
      <c r="I75" s="4"/>
      <c r="J75" s="4"/>
      <c r="K75" s="4"/>
    </row>
    <row r="76" spans="3:11" ht="18.75">
      <c r="C76" s="4"/>
      <c r="D76" s="4"/>
      <c r="E76" s="4"/>
      <c r="F76" s="4"/>
      <c r="G76" s="4"/>
      <c r="H76" s="4"/>
      <c r="I76" s="4"/>
      <c r="J76" s="4"/>
      <c r="K76" s="4"/>
    </row>
  </sheetData>
  <mergeCells count="12">
    <mergeCell ref="A4:B6"/>
    <mergeCell ref="Q5:R6"/>
    <mergeCell ref="C4:D6"/>
    <mergeCell ref="E4:T4"/>
    <mergeCell ref="E5:F6"/>
    <mergeCell ref="G5:H6"/>
    <mergeCell ref="I5:J6"/>
    <mergeCell ref="K5:L6"/>
    <mergeCell ref="M5:N6"/>
    <mergeCell ref="O5:P6"/>
    <mergeCell ref="S5:T5"/>
    <mergeCell ref="S6:T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5"/>
  <sheetViews>
    <sheetView showGridLines="0" defaultGridColor="0" colorId="12" workbookViewId="0">
      <selection activeCell="O32" sqref="O32"/>
    </sheetView>
  </sheetViews>
  <sheetFormatPr defaultRowHeight="15.75"/>
  <cols>
    <col min="1" max="1" width="2.33203125" style="2" customWidth="1"/>
    <col min="2" max="2" width="28" style="2" customWidth="1"/>
    <col min="3" max="3" width="12" style="2" customWidth="1"/>
    <col min="4" max="4" width="3.1640625" style="2" customWidth="1"/>
    <col min="5" max="5" width="11.5" style="2" customWidth="1"/>
    <col min="6" max="6" width="6.1640625" style="2" customWidth="1"/>
    <col min="7" max="7" width="9.83203125" style="2" customWidth="1"/>
    <col min="8" max="8" width="3.33203125" style="2" customWidth="1"/>
    <col min="9" max="9" width="10" style="2" customWidth="1"/>
    <col min="10" max="10" width="3.83203125" style="2" customWidth="1"/>
    <col min="11" max="11" width="11.6640625" style="2" customWidth="1"/>
    <col min="12" max="12" width="3" style="2" customWidth="1"/>
    <col min="13" max="13" width="10.6640625" style="2" customWidth="1"/>
    <col min="14" max="14" width="3" style="2" customWidth="1"/>
    <col min="15" max="15" width="10.83203125" style="2" customWidth="1"/>
    <col min="16" max="16" width="3.1640625" style="2" customWidth="1"/>
    <col min="17" max="17" width="10.33203125" style="2" customWidth="1"/>
    <col min="18" max="18" width="3.6640625" style="2" customWidth="1"/>
    <col min="19" max="19" width="9.5" style="2" customWidth="1"/>
    <col min="20" max="20" width="5" style="2" customWidth="1"/>
    <col min="21" max="21" width="4.1640625" style="2" customWidth="1"/>
    <col min="22" max="16384" width="9.33203125" style="2"/>
  </cols>
  <sheetData>
    <row r="1" spans="1:21" ht="24.95" customHeight="1"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s="4" customFormat="1" ht="24.95" customHeight="1"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</row>
    <row r="3" spans="1:21" s="4" customFormat="1" ht="5.0999999999999996" customHeight="1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</row>
    <row r="4" spans="1:21" s="21" customFormat="1" ht="24" customHeight="1">
      <c r="A4" s="34" t="s">
        <v>34</v>
      </c>
      <c r="B4" s="35"/>
      <c r="C4" s="42" t="s">
        <v>25</v>
      </c>
      <c r="D4" s="35"/>
      <c r="E4" s="45" t="s">
        <v>6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s="21" customFormat="1" ht="24" customHeight="1">
      <c r="A5" s="36"/>
      <c r="B5" s="37"/>
      <c r="C5" s="43"/>
      <c r="D5" s="37"/>
      <c r="E5" s="42" t="s">
        <v>11</v>
      </c>
      <c r="F5" s="35"/>
      <c r="G5" s="40" t="s">
        <v>0</v>
      </c>
      <c r="H5" s="35"/>
      <c r="I5" s="40" t="s">
        <v>1</v>
      </c>
      <c r="J5" s="35"/>
      <c r="K5" s="40" t="s">
        <v>2</v>
      </c>
      <c r="L5" s="35"/>
      <c r="M5" s="40" t="s">
        <v>3</v>
      </c>
      <c r="N5" s="35"/>
      <c r="O5" s="40" t="s">
        <v>4</v>
      </c>
      <c r="P5" s="35"/>
      <c r="Q5" s="40" t="s">
        <v>5</v>
      </c>
      <c r="R5" s="35"/>
      <c r="S5" s="42" t="s">
        <v>33</v>
      </c>
      <c r="T5" s="34"/>
    </row>
    <row r="6" spans="1:21" s="21" customFormat="1" ht="24" customHeight="1">
      <c r="A6" s="38"/>
      <c r="B6" s="39"/>
      <c r="C6" s="44"/>
      <c r="D6" s="39"/>
      <c r="E6" s="44"/>
      <c r="F6" s="39"/>
      <c r="G6" s="41"/>
      <c r="H6" s="39"/>
      <c r="I6" s="41"/>
      <c r="J6" s="39"/>
      <c r="K6" s="41"/>
      <c r="L6" s="39"/>
      <c r="M6" s="41"/>
      <c r="N6" s="39"/>
      <c r="O6" s="41"/>
      <c r="P6" s="39"/>
      <c r="Q6" s="41"/>
      <c r="R6" s="39"/>
      <c r="S6" s="44" t="s">
        <v>32</v>
      </c>
      <c r="T6" s="38"/>
    </row>
    <row r="7" spans="1:21" s="4" customFormat="1" ht="5.0999999999999996" customHeight="1">
      <c r="A7" s="5"/>
      <c r="B7" s="18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"/>
      <c r="T7" s="8"/>
    </row>
    <row r="8" spans="1:21" ht="27" customHeight="1">
      <c r="A8" s="33" t="s">
        <v>8</v>
      </c>
      <c r="B8" s="23"/>
      <c r="C8" s="28">
        <v>333869</v>
      </c>
      <c r="D8" s="28"/>
      <c r="E8" s="28">
        <f>SUM(E9:E21)</f>
        <v>5336.24</v>
      </c>
      <c r="F8" s="28"/>
      <c r="G8" s="28">
        <f>SUM(G9:G21)</f>
        <v>44730.819999999992</v>
      </c>
      <c r="H8" s="28"/>
      <c r="I8" s="28">
        <f>SUM(I9:I21)</f>
        <v>56608.59</v>
      </c>
      <c r="J8" s="28"/>
      <c r="K8" s="28">
        <f>SUM(K9:K21)</f>
        <v>114269.08000000002</v>
      </c>
      <c r="L8" s="28"/>
      <c r="M8" s="28">
        <f>SUM(M9:M21)</f>
        <v>83329.989999999991</v>
      </c>
      <c r="N8" s="28"/>
      <c r="O8" s="28">
        <f>SUM(O9:O21)</f>
        <v>20343.609999999997</v>
      </c>
      <c r="P8" s="28"/>
      <c r="Q8" s="28">
        <f>SUM(Q9:Q21)</f>
        <v>8515.61</v>
      </c>
      <c r="R8" s="28"/>
      <c r="S8" s="28">
        <f>SUM(S9:S21)</f>
        <v>734.11</v>
      </c>
      <c r="T8" s="30"/>
      <c r="U8" s="10"/>
    </row>
    <row r="9" spans="1:21" ht="24" customHeight="1">
      <c r="A9" s="22"/>
      <c r="B9" s="20" t="s">
        <v>23</v>
      </c>
      <c r="C9" s="29">
        <v>33046.239999999998</v>
      </c>
      <c r="D9" s="29"/>
      <c r="E9" s="29">
        <v>421</v>
      </c>
      <c r="F9" s="29"/>
      <c r="G9" s="29">
        <v>3597.66</v>
      </c>
      <c r="H9" s="29"/>
      <c r="I9" s="29">
        <v>6048.05</v>
      </c>
      <c r="J9" s="29"/>
      <c r="K9" s="29">
        <v>12031.41</v>
      </c>
      <c r="L9" s="29"/>
      <c r="M9" s="29">
        <v>7937.11</v>
      </c>
      <c r="N9" s="29"/>
      <c r="O9" s="29">
        <v>2000.71</v>
      </c>
      <c r="P9" s="29"/>
      <c r="Q9" s="29">
        <v>906.04</v>
      </c>
      <c r="R9" s="29"/>
      <c r="S9" s="29">
        <v>104.26</v>
      </c>
      <c r="T9" s="31"/>
    </row>
    <row r="10" spans="1:21" s="12" customFormat="1" ht="24" customHeight="1">
      <c r="B10" s="20" t="s">
        <v>12</v>
      </c>
      <c r="C10" s="29">
        <v>18475.55</v>
      </c>
      <c r="D10" s="29"/>
      <c r="E10" s="29">
        <v>207.46</v>
      </c>
      <c r="F10" s="29"/>
      <c r="G10" s="29">
        <v>2759.8</v>
      </c>
      <c r="H10" s="29"/>
      <c r="I10" s="29">
        <v>3648.42</v>
      </c>
      <c r="J10" s="29"/>
      <c r="K10" s="29">
        <v>5879.46</v>
      </c>
      <c r="L10" s="29"/>
      <c r="M10" s="29">
        <v>4400.0200000000004</v>
      </c>
      <c r="N10" s="29"/>
      <c r="O10" s="29">
        <v>1043.07</v>
      </c>
      <c r="P10" s="29"/>
      <c r="Q10" s="29">
        <v>501.46</v>
      </c>
      <c r="R10" s="29"/>
      <c r="S10" s="29">
        <v>35.86</v>
      </c>
      <c r="T10" s="31"/>
    </row>
    <row r="11" spans="1:21" s="12" customFormat="1" ht="24" customHeight="1">
      <c r="B11" s="20" t="s">
        <v>13</v>
      </c>
      <c r="C11" s="29">
        <v>19296.21</v>
      </c>
      <c r="D11" s="29"/>
      <c r="E11" s="29">
        <v>201.44</v>
      </c>
      <c r="F11" s="29"/>
      <c r="G11" s="29">
        <v>2881.63</v>
      </c>
      <c r="H11" s="29"/>
      <c r="I11" s="29">
        <v>4322.24</v>
      </c>
      <c r="J11" s="29"/>
      <c r="K11" s="29">
        <v>6218.54</v>
      </c>
      <c r="L11" s="29"/>
      <c r="M11" s="29">
        <v>4252.5</v>
      </c>
      <c r="N11" s="29"/>
      <c r="O11" s="29">
        <v>1057.03</v>
      </c>
      <c r="P11" s="29"/>
      <c r="Q11" s="29">
        <v>339.79</v>
      </c>
      <c r="R11" s="29"/>
      <c r="S11" s="29">
        <v>23.04</v>
      </c>
      <c r="T11" s="31"/>
    </row>
    <row r="12" spans="1:21" s="13" customFormat="1" ht="24" customHeight="1">
      <c r="A12" s="12"/>
      <c r="B12" s="20" t="s">
        <v>14</v>
      </c>
      <c r="C12" s="29">
        <v>24413.05</v>
      </c>
      <c r="D12" s="29"/>
      <c r="E12" s="29">
        <v>266.83999999999997</v>
      </c>
      <c r="F12" s="29"/>
      <c r="G12" s="29">
        <v>3078.03</v>
      </c>
      <c r="H12" s="29"/>
      <c r="I12" s="29">
        <v>3796.22</v>
      </c>
      <c r="J12" s="29"/>
      <c r="K12" s="29">
        <v>8498.64</v>
      </c>
      <c r="L12" s="29"/>
      <c r="M12" s="29">
        <v>6451.04</v>
      </c>
      <c r="N12" s="29"/>
      <c r="O12" s="29">
        <v>1718.66</v>
      </c>
      <c r="P12" s="29"/>
      <c r="Q12" s="29">
        <v>538.33000000000004</v>
      </c>
      <c r="R12" s="29"/>
      <c r="S12" s="29">
        <v>65.290000000000006</v>
      </c>
      <c r="T12" s="31"/>
    </row>
    <row r="13" spans="1:21" s="13" customFormat="1" ht="24" customHeight="1">
      <c r="A13" s="12"/>
      <c r="B13" s="20" t="s">
        <v>15</v>
      </c>
      <c r="C13" s="29">
        <v>28449.88</v>
      </c>
      <c r="D13" s="29"/>
      <c r="E13" s="29">
        <v>405.94</v>
      </c>
      <c r="F13" s="29"/>
      <c r="G13" s="29">
        <v>3285.91</v>
      </c>
      <c r="H13" s="29"/>
      <c r="I13" s="29">
        <v>5193.87</v>
      </c>
      <c r="J13" s="29"/>
      <c r="K13" s="29">
        <v>10014.73</v>
      </c>
      <c r="L13" s="29"/>
      <c r="M13" s="29">
        <v>7199.2</v>
      </c>
      <c r="N13" s="29"/>
      <c r="O13" s="29">
        <v>1682.73</v>
      </c>
      <c r="P13" s="29"/>
      <c r="Q13" s="29">
        <v>616.65</v>
      </c>
      <c r="R13" s="29"/>
      <c r="S13" s="29">
        <v>50.85</v>
      </c>
      <c r="T13" s="31"/>
    </row>
    <row r="14" spans="1:21" s="13" customFormat="1" ht="24" customHeight="1">
      <c r="A14" s="12"/>
      <c r="B14" s="20" t="s">
        <v>16</v>
      </c>
      <c r="C14" s="29">
        <v>28691.95</v>
      </c>
      <c r="D14" s="29"/>
      <c r="E14" s="29">
        <v>445.08</v>
      </c>
      <c r="F14" s="29"/>
      <c r="G14" s="29">
        <v>4056.25</v>
      </c>
      <c r="H14" s="29"/>
      <c r="I14" s="29">
        <v>4863.1899999999996</v>
      </c>
      <c r="J14" s="29"/>
      <c r="K14" s="29">
        <v>9718.24</v>
      </c>
      <c r="L14" s="29"/>
      <c r="M14" s="29">
        <v>7171.24</v>
      </c>
      <c r="N14" s="29"/>
      <c r="O14" s="29">
        <v>1679.74</v>
      </c>
      <c r="P14" s="29"/>
      <c r="Q14" s="29">
        <v>694.37</v>
      </c>
      <c r="R14" s="29"/>
      <c r="S14" s="29">
        <v>63.84</v>
      </c>
      <c r="T14" s="31"/>
    </row>
    <row r="15" spans="1:21" s="13" customFormat="1" ht="24" customHeight="1">
      <c r="A15" s="12"/>
      <c r="B15" s="20" t="s">
        <v>17</v>
      </c>
      <c r="C15" s="29">
        <v>28500.32</v>
      </c>
      <c r="D15" s="29"/>
      <c r="E15" s="29">
        <v>524.97</v>
      </c>
      <c r="F15" s="29"/>
      <c r="G15" s="29">
        <v>4604.58</v>
      </c>
      <c r="H15" s="29"/>
      <c r="I15" s="29">
        <v>4598.51</v>
      </c>
      <c r="J15" s="29"/>
      <c r="K15" s="29">
        <v>8924.83</v>
      </c>
      <c r="L15" s="29"/>
      <c r="M15" s="29">
        <v>7208</v>
      </c>
      <c r="N15" s="29"/>
      <c r="O15" s="29">
        <v>1801.15</v>
      </c>
      <c r="P15" s="29"/>
      <c r="Q15" s="29">
        <v>788.21</v>
      </c>
      <c r="R15" s="29"/>
      <c r="S15" s="29">
        <v>50.07</v>
      </c>
      <c r="T15" s="31"/>
    </row>
    <row r="16" spans="1:21" s="13" customFormat="1" ht="24" customHeight="1">
      <c r="A16" s="12"/>
      <c r="B16" s="20" t="s">
        <v>18</v>
      </c>
      <c r="C16" s="29">
        <v>35659.35</v>
      </c>
      <c r="D16" s="29"/>
      <c r="E16" s="29">
        <v>633.62</v>
      </c>
      <c r="F16" s="29"/>
      <c r="G16" s="29">
        <v>5445.41</v>
      </c>
      <c r="H16" s="29"/>
      <c r="I16" s="29">
        <v>5876.63</v>
      </c>
      <c r="J16" s="29"/>
      <c r="K16" s="29">
        <v>12357.12</v>
      </c>
      <c r="L16" s="29"/>
      <c r="M16" s="29">
        <v>8437.69</v>
      </c>
      <c r="N16" s="29"/>
      <c r="O16" s="29">
        <v>1961.35</v>
      </c>
      <c r="P16" s="29"/>
      <c r="Q16" s="29">
        <v>891.71</v>
      </c>
      <c r="R16" s="29"/>
      <c r="S16" s="29">
        <v>55.82</v>
      </c>
      <c r="T16" s="31"/>
    </row>
    <row r="17" spans="1:20" s="13" customFormat="1" ht="24" customHeight="1">
      <c r="A17" s="12"/>
      <c r="B17" s="20" t="s">
        <v>19</v>
      </c>
      <c r="C17" s="29">
        <v>29269.7</v>
      </c>
      <c r="D17" s="29"/>
      <c r="E17" s="29">
        <v>563.47</v>
      </c>
      <c r="F17" s="29"/>
      <c r="G17" s="29">
        <v>4455.54</v>
      </c>
      <c r="H17" s="29"/>
      <c r="I17" s="29">
        <v>5003.92</v>
      </c>
      <c r="J17" s="29"/>
      <c r="K17" s="29">
        <v>10174.780000000001</v>
      </c>
      <c r="L17" s="29"/>
      <c r="M17" s="29">
        <v>6860.48</v>
      </c>
      <c r="N17" s="29"/>
      <c r="O17" s="29">
        <v>1529.17</v>
      </c>
      <c r="P17" s="29"/>
      <c r="Q17" s="29">
        <v>620.98</v>
      </c>
      <c r="R17" s="29"/>
      <c r="S17" s="29">
        <v>61.36</v>
      </c>
      <c r="T17" s="31"/>
    </row>
    <row r="18" spans="1:20" s="13" customFormat="1" ht="21" customHeight="1">
      <c r="A18" s="12"/>
      <c r="B18" s="20" t="s">
        <v>20</v>
      </c>
      <c r="C18" s="29">
        <v>32251.64</v>
      </c>
      <c r="D18" s="29"/>
      <c r="E18" s="29">
        <v>478.04</v>
      </c>
      <c r="F18" s="29"/>
      <c r="G18" s="29">
        <v>3992.51</v>
      </c>
      <c r="H18" s="29"/>
      <c r="I18" s="29">
        <v>4529.1899999999996</v>
      </c>
      <c r="J18" s="29"/>
      <c r="K18" s="29">
        <v>11465.24</v>
      </c>
      <c r="L18" s="29"/>
      <c r="M18" s="29">
        <v>8740.69</v>
      </c>
      <c r="N18" s="29"/>
      <c r="O18" s="29">
        <v>2141.48</v>
      </c>
      <c r="P18" s="29"/>
      <c r="Q18" s="29">
        <v>833.77</v>
      </c>
      <c r="R18" s="29"/>
      <c r="S18" s="29">
        <v>70.72</v>
      </c>
      <c r="T18" s="31"/>
    </row>
    <row r="19" spans="1:20" s="13" customFormat="1" ht="21" customHeight="1">
      <c r="A19" s="12"/>
      <c r="B19" s="20" t="s">
        <v>22</v>
      </c>
      <c r="C19" s="29">
        <v>21283.11</v>
      </c>
      <c r="D19" s="29"/>
      <c r="E19" s="29">
        <v>341.71</v>
      </c>
      <c r="F19" s="29"/>
      <c r="G19" s="29">
        <v>2635.78</v>
      </c>
      <c r="H19" s="29"/>
      <c r="I19" s="29">
        <v>3508.69</v>
      </c>
      <c r="J19" s="29"/>
      <c r="K19" s="29">
        <v>7044.35</v>
      </c>
      <c r="L19" s="29"/>
      <c r="M19" s="29">
        <v>5693.78</v>
      </c>
      <c r="N19" s="29"/>
      <c r="O19" s="29">
        <v>1366.21</v>
      </c>
      <c r="P19" s="29"/>
      <c r="Q19" s="29">
        <v>616.20000000000005</v>
      </c>
      <c r="R19" s="29"/>
      <c r="S19" s="29">
        <v>76.39</v>
      </c>
      <c r="T19" s="31"/>
    </row>
    <row r="20" spans="1:20" s="13" customFormat="1" ht="21" customHeight="1">
      <c r="A20" s="12"/>
      <c r="B20" s="20" t="s">
        <v>21</v>
      </c>
      <c r="C20" s="29">
        <v>15893.52</v>
      </c>
      <c r="D20" s="29"/>
      <c r="E20" s="29">
        <v>364.97</v>
      </c>
      <c r="F20" s="29"/>
      <c r="G20" s="29">
        <v>1818.13</v>
      </c>
      <c r="H20" s="29"/>
      <c r="I20" s="29">
        <v>2499.91</v>
      </c>
      <c r="J20" s="29"/>
      <c r="K20" s="29">
        <v>5375</v>
      </c>
      <c r="L20" s="29"/>
      <c r="M20" s="29">
        <v>4209.18</v>
      </c>
      <c r="N20" s="29"/>
      <c r="O20" s="29">
        <v>1129.6199999999999</v>
      </c>
      <c r="P20" s="29"/>
      <c r="Q20" s="29">
        <v>440.22</v>
      </c>
      <c r="R20" s="29"/>
      <c r="S20" s="29">
        <v>56.49</v>
      </c>
      <c r="T20" s="31"/>
    </row>
    <row r="21" spans="1:20" s="13" customFormat="1" ht="21" customHeight="1">
      <c r="A21" s="12"/>
      <c r="B21" s="20" t="s">
        <v>26</v>
      </c>
      <c r="C21" s="29">
        <v>18637.53</v>
      </c>
      <c r="D21" s="29"/>
      <c r="E21" s="29">
        <v>481.7</v>
      </c>
      <c r="F21" s="29"/>
      <c r="G21" s="29">
        <v>2119.59</v>
      </c>
      <c r="H21" s="29"/>
      <c r="I21" s="29">
        <v>2719.75</v>
      </c>
      <c r="J21" s="29"/>
      <c r="K21" s="29">
        <v>6566.74</v>
      </c>
      <c r="L21" s="29"/>
      <c r="M21" s="29">
        <v>4769.0600000000004</v>
      </c>
      <c r="N21" s="29"/>
      <c r="O21" s="29">
        <v>1232.69</v>
      </c>
      <c r="P21" s="29"/>
      <c r="Q21" s="29">
        <v>727.88</v>
      </c>
      <c r="R21" s="29"/>
      <c r="S21" s="29">
        <v>20.12</v>
      </c>
      <c r="T21" s="32"/>
    </row>
    <row r="22" spans="1:20" ht="21" customHeight="1">
      <c r="C22" s="8"/>
      <c r="D22" s="8"/>
      <c r="E22" s="8"/>
      <c r="F22" s="8"/>
      <c r="G22" s="8"/>
      <c r="H22" s="8"/>
      <c r="I22" s="8"/>
      <c r="J22" s="8"/>
      <c r="K22" s="8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1" customHeight="1"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20" ht="24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0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</sheetData>
  <mergeCells count="12">
    <mergeCell ref="M5:N6"/>
    <mergeCell ref="O5:P6"/>
    <mergeCell ref="A4:B6"/>
    <mergeCell ref="Q5:R6"/>
    <mergeCell ref="C4:D6"/>
    <mergeCell ref="E4:T4"/>
    <mergeCell ref="E5:F6"/>
    <mergeCell ref="G5:H6"/>
    <mergeCell ref="I5:J6"/>
    <mergeCell ref="K5:L6"/>
    <mergeCell ref="S6:T6"/>
    <mergeCell ref="S5:T5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2"/>
  <sheetViews>
    <sheetView showGridLines="0" defaultGridColor="0" colorId="12" workbookViewId="0">
      <selection activeCell="B25" sqref="B25"/>
    </sheetView>
  </sheetViews>
  <sheetFormatPr defaultRowHeight="15.75"/>
  <cols>
    <col min="1" max="1" width="2.6640625" style="2" customWidth="1"/>
    <col min="2" max="2" width="29.33203125" style="2" customWidth="1"/>
    <col min="3" max="3" width="11.5" style="2" customWidth="1"/>
    <col min="4" max="4" width="2.83203125" style="2" customWidth="1"/>
    <col min="5" max="5" width="12.33203125" style="2" customWidth="1"/>
    <col min="6" max="6" width="5.33203125" style="2" customWidth="1"/>
    <col min="7" max="7" width="9.83203125" style="2" customWidth="1"/>
    <col min="8" max="8" width="3.33203125" style="2" customWidth="1"/>
    <col min="9" max="9" width="10.5" style="2" customWidth="1"/>
    <col min="10" max="10" width="3.83203125" style="2" customWidth="1"/>
    <col min="11" max="11" width="10.5" style="2" customWidth="1"/>
    <col min="12" max="12" width="2.83203125" style="2" customWidth="1"/>
    <col min="13" max="13" width="11.5" style="2" customWidth="1"/>
    <col min="14" max="14" width="2.5" style="2" customWidth="1"/>
    <col min="15" max="15" width="10.6640625" style="2" customWidth="1"/>
    <col min="16" max="16" width="3.83203125" style="2" customWidth="1"/>
    <col min="17" max="17" width="10.33203125" style="2" customWidth="1"/>
    <col min="18" max="18" width="4" style="2" customWidth="1"/>
    <col min="19" max="19" width="9" style="2" customWidth="1"/>
    <col min="20" max="20" width="4.83203125" style="2" customWidth="1"/>
    <col min="21" max="21" width="12.83203125" style="2" hidden="1" customWidth="1"/>
    <col min="22" max="16384" width="9.33203125" style="2"/>
  </cols>
  <sheetData>
    <row r="1" spans="1:24" ht="24.95" customHeight="1"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4" s="4" customFormat="1" ht="24.95" customHeight="1">
      <c r="B2" s="3" t="s">
        <v>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</row>
    <row r="3" spans="1:24" s="4" customFormat="1" ht="5.0999999999999996" customHeight="1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</row>
    <row r="4" spans="1:24" s="21" customFormat="1" ht="24.75" customHeight="1">
      <c r="A4" s="34" t="s">
        <v>35</v>
      </c>
      <c r="B4" s="35"/>
      <c r="C4" s="42" t="s">
        <v>25</v>
      </c>
      <c r="D4" s="35"/>
      <c r="E4" s="45" t="s">
        <v>6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4" s="21" customFormat="1" ht="24" customHeight="1">
      <c r="A5" s="36"/>
      <c r="B5" s="37"/>
      <c r="C5" s="43"/>
      <c r="D5" s="37"/>
      <c r="E5" s="42" t="s">
        <v>11</v>
      </c>
      <c r="F5" s="35"/>
      <c r="G5" s="40" t="s">
        <v>0</v>
      </c>
      <c r="H5" s="35"/>
      <c r="I5" s="40" t="s">
        <v>1</v>
      </c>
      <c r="J5" s="35"/>
      <c r="K5" s="40" t="s">
        <v>2</v>
      </c>
      <c r="L5" s="35"/>
      <c r="M5" s="40" t="s">
        <v>3</v>
      </c>
      <c r="N5" s="35"/>
      <c r="O5" s="40" t="s">
        <v>4</v>
      </c>
      <c r="P5" s="35"/>
      <c r="Q5" s="40" t="s">
        <v>5</v>
      </c>
      <c r="R5" s="35"/>
      <c r="S5" s="42" t="s">
        <v>33</v>
      </c>
      <c r="T5" s="34"/>
    </row>
    <row r="6" spans="1:24" s="21" customFormat="1" ht="24" customHeight="1">
      <c r="A6" s="38"/>
      <c r="B6" s="39"/>
      <c r="C6" s="44"/>
      <c r="D6" s="39"/>
      <c r="E6" s="44"/>
      <c r="F6" s="39"/>
      <c r="G6" s="41"/>
      <c r="H6" s="39"/>
      <c r="I6" s="41"/>
      <c r="J6" s="39"/>
      <c r="K6" s="41"/>
      <c r="L6" s="39"/>
      <c r="M6" s="41"/>
      <c r="N6" s="39"/>
      <c r="O6" s="41"/>
      <c r="P6" s="39"/>
      <c r="Q6" s="41"/>
      <c r="R6" s="39"/>
      <c r="S6" s="44" t="s">
        <v>32</v>
      </c>
      <c r="T6" s="38"/>
    </row>
    <row r="7" spans="1:24" s="4" customFormat="1" ht="5.0999999999999996" customHeight="1">
      <c r="A7" s="5"/>
      <c r="B7" s="18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"/>
      <c r="T7" s="8"/>
    </row>
    <row r="8" spans="1:24" ht="24" customHeight="1">
      <c r="A8" s="33" t="s">
        <v>9</v>
      </c>
      <c r="B8" s="23"/>
      <c r="C8" s="27">
        <f>SUM(C9:C21)</f>
        <v>361717.41</v>
      </c>
      <c r="D8" s="27"/>
      <c r="E8" s="27">
        <f>SUM(E9:E21)</f>
        <v>5935.7800000000007</v>
      </c>
      <c r="F8" s="27"/>
      <c r="G8" s="27">
        <f>SUM(G9:G21)</f>
        <v>51107.320000000007</v>
      </c>
      <c r="H8" s="27"/>
      <c r="I8" s="27">
        <f>SUM(I9:I21)</f>
        <v>60085.040000000008</v>
      </c>
      <c r="J8" s="27"/>
      <c r="K8" s="27">
        <f>SUM(K9:K21)</f>
        <v>124040.69</v>
      </c>
      <c r="L8" s="27"/>
      <c r="M8" s="27">
        <f>SUM(M9:M21)</f>
        <v>90532.02</v>
      </c>
      <c r="N8" s="27"/>
      <c r="O8" s="27">
        <f>SUM(O9:O21)</f>
        <v>20551.14</v>
      </c>
      <c r="P8" s="27"/>
      <c r="Q8" s="27">
        <f>SUM(Q9:Q21)</f>
        <v>8810.58</v>
      </c>
      <c r="R8" s="27"/>
      <c r="S8" s="27">
        <f>SUM(S9:S21)</f>
        <v>654.83999999999992</v>
      </c>
      <c r="T8" s="9"/>
      <c r="U8" s="10"/>
      <c r="V8" s="24"/>
      <c r="W8" s="24"/>
      <c r="X8" s="47"/>
    </row>
    <row r="9" spans="1:24" ht="24" customHeight="1">
      <c r="A9" s="22"/>
      <c r="B9" s="20" t="s">
        <v>23</v>
      </c>
      <c r="C9" s="1">
        <v>36904.400000000001</v>
      </c>
      <c r="D9" s="1"/>
      <c r="E9" s="1">
        <v>383.6</v>
      </c>
      <c r="F9" s="1"/>
      <c r="G9" s="1">
        <v>3791.94</v>
      </c>
      <c r="H9" s="1"/>
      <c r="I9" s="1">
        <v>5774.69</v>
      </c>
      <c r="J9" s="1"/>
      <c r="K9" s="1">
        <v>13761.58</v>
      </c>
      <c r="L9" s="1"/>
      <c r="M9" s="1">
        <v>10056.58</v>
      </c>
      <c r="N9" s="1"/>
      <c r="O9" s="1">
        <v>2047.78</v>
      </c>
      <c r="P9" s="1"/>
      <c r="Q9" s="1">
        <v>1033.07</v>
      </c>
      <c r="R9" s="1"/>
      <c r="S9" s="1">
        <v>55.16</v>
      </c>
      <c r="T9" s="12"/>
      <c r="W9" s="47"/>
    </row>
    <row r="10" spans="1:24" s="12" customFormat="1" ht="24" customHeight="1">
      <c r="B10" s="20" t="s">
        <v>12</v>
      </c>
      <c r="C10" s="1">
        <v>15966.25</v>
      </c>
      <c r="D10" s="1"/>
      <c r="E10" s="1">
        <v>173.11</v>
      </c>
      <c r="F10" s="1"/>
      <c r="G10" s="1">
        <v>2179.56</v>
      </c>
      <c r="H10" s="1"/>
      <c r="I10" s="1">
        <v>2747.76</v>
      </c>
      <c r="J10" s="1"/>
      <c r="K10" s="1">
        <v>5737.01</v>
      </c>
      <c r="L10" s="1"/>
      <c r="M10" s="1">
        <v>3748.8</v>
      </c>
      <c r="N10" s="1"/>
      <c r="O10" s="1">
        <v>997.56</v>
      </c>
      <c r="P10" s="1"/>
      <c r="Q10" s="1">
        <v>355.33</v>
      </c>
      <c r="R10" s="1"/>
      <c r="S10" s="1">
        <v>27.12</v>
      </c>
      <c r="W10" s="47"/>
    </row>
    <row r="11" spans="1:24" s="12" customFormat="1" ht="24" customHeight="1">
      <c r="B11" s="20" t="s">
        <v>13</v>
      </c>
      <c r="C11" s="1">
        <v>21628.49</v>
      </c>
      <c r="D11" s="1"/>
      <c r="E11" s="1">
        <v>236.83</v>
      </c>
      <c r="F11" s="1"/>
      <c r="G11" s="1">
        <v>2683.77</v>
      </c>
      <c r="H11" s="1"/>
      <c r="I11" s="1">
        <v>3262.51</v>
      </c>
      <c r="J11" s="1"/>
      <c r="K11" s="1">
        <v>8168.26</v>
      </c>
      <c r="L11" s="1"/>
      <c r="M11" s="1">
        <v>5573.59</v>
      </c>
      <c r="N11" s="1"/>
      <c r="O11" s="1">
        <v>1184.56</v>
      </c>
      <c r="P11" s="1"/>
      <c r="Q11" s="1">
        <v>493.83</v>
      </c>
      <c r="R11" s="1"/>
      <c r="S11" s="1">
        <v>25.14</v>
      </c>
      <c r="W11" s="47"/>
    </row>
    <row r="12" spans="1:24" s="13" customFormat="1" ht="24" customHeight="1">
      <c r="A12" s="12"/>
      <c r="B12" s="20" t="s">
        <v>14</v>
      </c>
      <c r="C12" s="1">
        <v>25132.37</v>
      </c>
      <c r="D12" s="1"/>
      <c r="E12" s="1">
        <v>197.08</v>
      </c>
      <c r="F12" s="1"/>
      <c r="G12" s="1">
        <v>3733.87</v>
      </c>
      <c r="H12" s="1"/>
      <c r="I12" s="1">
        <v>4545.71</v>
      </c>
      <c r="J12" s="1"/>
      <c r="K12" s="1">
        <v>8444.5499999999993</v>
      </c>
      <c r="L12" s="1"/>
      <c r="M12" s="1">
        <v>6151.51</v>
      </c>
      <c r="N12" s="1"/>
      <c r="O12" s="1">
        <v>1396.93</v>
      </c>
      <c r="P12" s="1"/>
      <c r="Q12" s="1">
        <v>595.59</v>
      </c>
      <c r="R12" s="1"/>
      <c r="S12" s="1">
        <v>67.13</v>
      </c>
      <c r="T12" s="12"/>
      <c r="W12" s="47"/>
    </row>
    <row r="13" spans="1:24" s="13" customFormat="1" ht="24" customHeight="1">
      <c r="A13" s="12"/>
      <c r="B13" s="20" t="s">
        <v>15</v>
      </c>
      <c r="C13" s="1">
        <v>26472.98</v>
      </c>
      <c r="D13" s="1"/>
      <c r="E13" s="1">
        <v>437.6</v>
      </c>
      <c r="F13" s="1"/>
      <c r="G13" s="1">
        <v>2905.21</v>
      </c>
      <c r="H13" s="1"/>
      <c r="I13" s="1">
        <v>4498.09</v>
      </c>
      <c r="J13" s="1"/>
      <c r="K13" s="1">
        <v>9662.15</v>
      </c>
      <c r="L13" s="1"/>
      <c r="M13" s="1">
        <v>6785.41</v>
      </c>
      <c r="N13" s="1"/>
      <c r="O13" s="1">
        <v>1444.63</v>
      </c>
      <c r="P13" s="1"/>
      <c r="Q13" s="1">
        <v>681.43</v>
      </c>
      <c r="R13" s="1"/>
      <c r="S13" s="1">
        <v>58.46</v>
      </c>
      <c r="T13" s="12"/>
      <c r="W13" s="47"/>
    </row>
    <row r="14" spans="1:24" s="13" customFormat="1" ht="24" customHeight="1">
      <c r="A14" s="12"/>
      <c r="B14" s="20" t="s">
        <v>16</v>
      </c>
      <c r="C14" s="1">
        <v>29397.31</v>
      </c>
      <c r="D14" s="1"/>
      <c r="E14" s="1">
        <v>451.25</v>
      </c>
      <c r="F14" s="1"/>
      <c r="G14" s="1">
        <v>5152.55</v>
      </c>
      <c r="H14" s="1"/>
      <c r="I14" s="1">
        <v>4328.58</v>
      </c>
      <c r="J14" s="1"/>
      <c r="K14" s="1">
        <v>9699.83</v>
      </c>
      <c r="L14" s="1"/>
      <c r="M14" s="1">
        <v>7302.04</v>
      </c>
      <c r="N14" s="1"/>
      <c r="O14" s="1">
        <v>1612.76</v>
      </c>
      <c r="P14" s="1"/>
      <c r="Q14" s="1">
        <v>778.94</v>
      </c>
      <c r="R14" s="1"/>
      <c r="S14" s="1">
        <v>71.36</v>
      </c>
      <c r="T14" s="12"/>
      <c r="W14" s="47"/>
    </row>
    <row r="15" spans="1:24" s="13" customFormat="1" ht="24" customHeight="1">
      <c r="A15" s="12"/>
      <c r="B15" s="20" t="s">
        <v>17</v>
      </c>
      <c r="C15" s="1">
        <v>33668.410000000003</v>
      </c>
      <c r="D15" s="1"/>
      <c r="E15" s="1">
        <v>583.09</v>
      </c>
      <c r="F15" s="1"/>
      <c r="G15" s="1">
        <v>5158.18</v>
      </c>
      <c r="H15" s="1"/>
      <c r="I15" s="1">
        <v>5723.32</v>
      </c>
      <c r="J15" s="1"/>
      <c r="K15" s="1">
        <v>11169.65</v>
      </c>
      <c r="L15" s="1"/>
      <c r="M15" s="1">
        <v>8177.48</v>
      </c>
      <c r="N15" s="1"/>
      <c r="O15" s="1">
        <v>1979.22</v>
      </c>
      <c r="P15" s="1"/>
      <c r="Q15" s="1">
        <v>841.76</v>
      </c>
      <c r="R15" s="1"/>
      <c r="S15" s="1">
        <v>35.71</v>
      </c>
      <c r="T15" s="12"/>
      <c r="W15" s="47"/>
    </row>
    <row r="16" spans="1:24" s="13" customFormat="1" ht="24" customHeight="1">
      <c r="A16" s="12"/>
      <c r="B16" s="20" t="s">
        <v>18</v>
      </c>
      <c r="C16" s="1">
        <v>36208.03</v>
      </c>
      <c r="D16" s="1"/>
      <c r="E16" s="1">
        <v>627.04</v>
      </c>
      <c r="F16" s="1"/>
      <c r="G16" s="1">
        <v>6326.68</v>
      </c>
      <c r="H16" s="1"/>
      <c r="I16" s="1">
        <v>6482.37</v>
      </c>
      <c r="J16" s="1"/>
      <c r="K16" s="1">
        <v>11502.92</v>
      </c>
      <c r="L16" s="1"/>
      <c r="M16" s="1">
        <v>8457.23</v>
      </c>
      <c r="N16" s="1"/>
      <c r="O16" s="1">
        <v>1934.01</v>
      </c>
      <c r="P16" s="1"/>
      <c r="Q16" s="1">
        <v>806.13</v>
      </c>
      <c r="R16" s="1"/>
      <c r="S16" s="1">
        <v>71.650000000000006</v>
      </c>
      <c r="T16" s="12"/>
      <c r="W16" s="47"/>
    </row>
    <row r="17" spans="1:23" s="13" customFormat="1" ht="24" customHeight="1">
      <c r="A17" s="12"/>
      <c r="B17" s="20" t="s">
        <v>19</v>
      </c>
      <c r="C17" s="1">
        <v>32395.99</v>
      </c>
      <c r="D17" s="1"/>
      <c r="E17" s="1">
        <v>578.63</v>
      </c>
      <c r="F17" s="1"/>
      <c r="G17" s="1">
        <v>5115.8100000000004</v>
      </c>
      <c r="H17" s="1"/>
      <c r="I17" s="1">
        <v>6086.98</v>
      </c>
      <c r="J17" s="1"/>
      <c r="K17" s="1">
        <v>10333.959999999999</v>
      </c>
      <c r="L17" s="1"/>
      <c r="M17" s="1">
        <v>7888.1</v>
      </c>
      <c r="N17" s="1"/>
      <c r="O17" s="1">
        <v>1711.93</v>
      </c>
      <c r="P17" s="1"/>
      <c r="Q17" s="1">
        <v>636.91999999999996</v>
      </c>
      <c r="R17" s="1"/>
      <c r="S17" s="1">
        <v>43.66</v>
      </c>
      <c r="T17" s="12"/>
      <c r="W17" s="47"/>
    </row>
    <row r="18" spans="1:23" s="13" customFormat="1" ht="24" customHeight="1">
      <c r="A18" s="12"/>
      <c r="B18" s="20" t="s">
        <v>20</v>
      </c>
      <c r="C18" s="1">
        <v>30021.439999999999</v>
      </c>
      <c r="D18" s="1"/>
      <c r="E18" s="1">
        <v>622.04</v>
      </c>
      <c r="F18" s="1"/>
      <c r="G18" s="1">
        <v>4783.92</v>
      </c>
      <c r="H18" s="1"/>
      <c r="I18" s="1">
        <v>5073.32</v>
      </c>
      <c r="J18" s="1"/>
      <c r="K18" s="1">
        <v>9543.15</v>
      </c>
      <c r="L18" s="1"/>
      <c r="M18" s="1">
        <v>7429.92</v>
      </c>
      <c r="N18" s="1"/>
      <c r="O18" s="1">
        <v>1820.4</v>
      </c>
      <c r="P18" s="1"/>
      <c r="Q18" s="1">
        <v>689.17</v>
      </c>
      <c r="R18" s="1"/>
      <c r="S18" s="1">
        <v>59.52</v>
      </c>
      <c r="T18" s="12"/>
      <c r="W18" s="47"/>
    </row>
    <row r="19" spans="1:23" s="13" customFormat="1" ht="24" customHeight="1">
      <c r="A19" s="12"/>
      <c r="B19" s="20" t="s">
        <v>22</v>
      </c>
      <c r="C19" s="1">
        <v>22199.99</v>
      </c>
      <c r="D19" s="1"/>
      <c r="E19" s="1">
        <v>468.76</v>
      </c>
      <c r="F19" s="1"/>
      <c r="G19" s="1">
        <v>3082.34</v>
      </c>
      <c r="H19" s="1"/>
      <c r="I19" s="1">
        <v>3644.09</v>
      </c>
      <c r="J19" s="1"/>
      <c r="K19" s="1">
        <v>7514.53</v>
      </c>
      <c r="L19" s="1"/>
      <c r="M19" s="1">
        <v>5541.51</v>
      </c>
      <c r="N19" s="1"/>
      <c r="O19" s="1">
        <v>1328.13</v>
      </c>
      <c r="P19" s="1"/>
      <c r="Q19" s="1">
        <v>573.5</v>
      </c>
      <c r="R19" s="1"/>
      <c r="S19" s="1">
        <v>47.13</v>
      </c>
      <c r="T19" s="12"/>
      <c r="W19" s="47"/>
    </row>
    <row r="20" spans="1:23" s="13" customFormat="1" ht="24" customHeight="1">
      <c r="A20" s="12"/>
      <c r="B20" s="20" t="s">
        <v>21</v>
      </c>
      <c r="C20" s="1">
        <v>25696.38</v>
      </c>
      <c r="D20" s="1"/>
      <c r="E20" s="1">
        <v>656.44</v>
      </c>
      <c r="F20" s="1"/>
      <c r="G20" s="1">
        <v>3392.41</v>
      </c>
      <c r="H20" s="1"/>
      <c r="I20" s="1">
        <v>4176.63</v>
      </c>
      <c r="J20" s="1"/>
      <c r="K20" s="1">
        <v>8691.3799999999992</v>
      </c>
      <c r="L20" s="1"/>
      <c r="M20" s="1">
        <v>6498.25</v>
      </c>
      <c r="N20" s="1"/>
      <c r="O20" s="1">
        <v>1561.03</v>
      </c>
      <c r="P20" s="1"/>
      <c r="Q20" s="1">
        <v>670.59</v>
      </c>
      <c r="R20" s="1"/>
      <c r="S20" s="1">
        <v>49.65</v>
      </c>
      <c r="T20" s="12"/>
      <c r="W20" s="47"/>
    </row>
    <row r="21" spans="1:23" s="13" customFormat="1" ht="24" customHeight="1">
      <c r="A21" s="12"/>
      <c r="B21" s="20" t="s">
        <v>26</v>
      </c>
      <c r="C21" s="1">
        <v>26025.37</v>
      </c>
      <c r="D21" s="1"/>
      <c r="E21" s="1">
        <v>520.30999999999995</v>
      </c>
      <c r="F21" s="1"/>
      <c r="G21" s="1">
        <v>2801.08</v>
      </c>
      <c r="H21" s="1"/>
      <c r="I21" s="1">
        <v>3740.99</v>
      </c>
      <c r="J21" s="1"/>
      <c r="K21" s="1">
        <v>9811.7199999999993</v>
      </c>
      <c r="L21" s="1"/>
      <c r="M21" s="1">
        <v>6921.6</v>
      </c>
      <c r="N21" s="1"/>
      <c r="O21" s="1">
        <v>1532.2</v>
      </c>
      <c r="P21" s="1"/>
      <c r="Q21" s="1">
        <v>654.32000000000005</v>
      </c>
      <c r="R21" s="1"/>
      <c r="S21" s="1">
        <v>43.15</v>
      </c>
      <c r="T21" s="14"/>
      <c r="W21" s="47"/>
    </row>
    <row r="22" spans="1:23" ht="11.25" customHeight="1">
      <c r="A22" s="25"/>
      <c r="B22" s="26"/>
      <c r="C22" s="15"/>
      <c r="D22" s="15"/>
      <c r="E22" s="25"/>
      <c r="F22" s="15"/>
      <c r="G22" s="15"/>
      <c r="H22" s="15"/>
      <c r="I22" s="25"/>
      <c r="J22" s="15"/>
      <c r="K22" s="15"/>
      <c r="L22" s="25"/>
      <c r="M22" s="25"/>
      <c r="N22" s="25"/>
      <c r="O22" s="15"/>
      <c r="P22" s="25"/>
      <c r="Q22" s="25"/>
      <c r="R22" s="25"/>
      <c r="S22" s="15"/>
      <c r="T22" s="25"/>
    </row>
    <row r="23" spans="1:23" ht="18.75">
      <c r="C23" s="4"/>
      <c r="D23" s="4"/>
      <c r="E23" s="4"/>
      <c r="F23" s="4"/>
      <c r="G23" s="4"/>
      <c r="H23" s="4"/>
      <c r="I23" s="4"/>
      <c r="J23" s="4"/>
      <c r="K23" s="4"/>
      <c r="W23" s="47"/>
    </row>
    <row r="24" spans="1:23" ht="18.75">
      <c r="C24" s="4"/>
      <c r="D24" s="4"/>
      <c r="E24" s="4"/>
      <c r="F24" s="4"/>
      <c r="G24" s="4"/>
      <c r="H24" s="4"/>
      <c r="I24" s="4"/>
      <c r="J24" s="4"/>
      <c r="K24" s="4"/>
    </row>
    <row r="25" spans="1:23" ht="18.75">
      <c r="B25" s="49"/>
      <c r="C25" s="4"/>
      <c r="D25" s="4"/>
      <c r="E25" s="4"/>
      <c r="F25" s="4"/>
      <c r="G25" s="4"/>
      <c r="H25" s="4"/>
      <c r="I25" s="4"/>
      <c r="J25" s="4"/>
      <c r="K25" s="4"/>
    </row>
    <row r="26" spans="1:23" ht="18.75">
      <c r="C26" s="4"/>
      <c r="D26" s="4"/>
      <c r="E26" s="4"/>
      <c r="F26" s="4"/>
      <c r="G26" s="4"/>
      <c r="H26" s="4"/>
      <c r="I26" s="4"/>
      <c r="J26" s="4"/>
      <c r="K26" s="4"/>
    </row>
    <row r="27" spans="1:23" ht="18.75">
      <c r="C27" s="4"/>
      <c r="D27" s="4"/>
      <c r="E27" s="4"/>
      <c r="F27" s="4"/>
      <c r="G27" s="4"/>
      <c r="H27" s="4"/>
      <c r="I27" s="4"/>
      <c r="J27" s="4"/>
      <c r="K27" s="4"/>
    </row>
    <row r="28" spans="1:23" ht="18.75">
      <c r="C28" s="4"/>
      <c r="D28" s="4"/>
      <c r="E28" s="4"/>
      <c r="F28" s="4"/>
      <c r="G28" s="4"/>
      <c r="H28" s="4"/>
      <c r="I28" s="4"/>
      <c r="J28" s="4"/>
      <c r="K28" s="4"/>
    </row>
    <row r="29" spans="1:23" ht="18.75">
      <c r="C29" s="4"/>
      <c r="D29" s="4"/>
      <c r="E29" s="4"/>
      <c r="F29" s="4"/>
      <c r="G29" s="4"/>
      <c r="H29" s="4"/>
      <c r="I29" s="4"/>
      <c r="J29" s="4"/>
      <c r="K29" s="4"/>
    </row>
    <row r="30" spans="1:23" ht="18.75">
      <c r="C30" s="4"/>
      <c r="D30" s="4"/>
      <c r="E30" s="4"/>
      <c r="F30" s="4"/>
      <c r="G30" s="4"/>
      <c r="H30" s="4"/>
      <c r="I30" s="4"/>
      <c r="J30" s="4"/>
      <c r="K30" s="4"/>
    </row>
    <row r="31" spans="1:23" ht="18.75">
      <c r="C31" s="4"/>
      <c r="D31" s="4"/>
      <c r="E31" s="4"/>
      <c r="F31" s="4"/>
      <c r="G31" s="4"/>
      <c r="H31" s="4"/>
      <c r="I31" s="4"/>
      <c r="J31" s="4"/>
      <c r="K31" s="4"/>
    </row>
    <row r="32" spans="1:23" ht="18.75">
      <c r="C32" s="4"/>
      <c r="D32" s="4"/>
      <c r="E32" s="4"/>
      <c r="F32" s="4"/>
      <c r="G32" s="4"/>
      <c r="H32" s="4"/>
      <c r="I32" s="4"/>
      <c r="J32" s="4"/>
      <c r="K32" s="4"/>
    </row>
  </sheetData>
  <mergeCells count="12">
    <mergeCell ref="M5:N6"/>
    <mergeCell ref="O5:P6"/>
    <mergeCell ref="A4:B6"/>
    <mergeCell ref="Q5:R6"/>
    <mergeCell ref="C4:D6"/>
    <mergeCell ref="E4:T4"/>
    <mergeCell ref="E5:F6"/>
    <mergeCell ref="G5:H6"/>
    <mergeCell ref="I5:J6"/>
    <mergeCell ref="K5:L6"/>
    <mergeCell ref="S5:T5"/>
    <mergeCell ref="S6:T6"/>
  </mergeCells>
  <pageMargins left="0.31496062992125984" right="0.19685039370078741" top="0.78740157480314965" bottom="0.78740157480314965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17.3</vt:lpstr>
      <vt:lpstr>ตาราง 17.3(ต่อ1)</vt:lpstr>
      <vt:lpstr>ตาราง 17.3(ต่อ2)</vt:lpstr>
      <vt:lpstr>'ตาราง 17.3(ต่อ2)'!Print_Area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2014-11-12T04:21:33Z</cp:lastPrinted>
  <dcterms:created xsi:type="dcterms:W3CDTF">1999-10-22T09:41:25Z</dcterms:created>
  <dcterms:modified xsi:type="dcterms:W3CDTF">2014-11-24T07:44:09Z</dcterms:modified>
</cp:coreProperties>
</file>