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3" sheetId="3619" r:id="rId2"/>
    <sheet name="ตาราง 17.3(ต่อ1)" sheetId="3639" r:id="rId3"/>
    <sheet name="ตาราง 17.3(ต่อ2)" sheetId="3656" r:id="rId4"/>
  </sheets>
  <calcPr calcId="125725"/>
</workbook>
</file>

<file path=xl/calcChain.xml><?xml version="1.0" encoding="utf-8"?>
<calcChain xmlns="http://schemas.openxmlformats.org/spreadsheetml/2006/main">
  <c r="G9" i="3656"/>
  <c r="C9"/>
  <c r="O9" i="3639"/>
  <c r="I9"/>
  <c r="G9"/>
  <c r="E9"/>
  <c r="C9"/>
  <c r="C9" i="3619"/>
  <c r="G9"/>
  <c r="Q9"/>
</calcChain>
</file>

<file path=xl/sharedStrings.xml><?xml version="1.0" encoding="utf-8"?>
<sst xmlns="http://schemas.openxmlformats.org/spreadsheetml/2006/main" count="81" uniqueCount="34">
  <si>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</si>
  <si>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</si>
  <si>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</si>
  <si>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</si>
  <si>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</si>
  <si>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</si>
  <si>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</si>
  <si>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</si>
  <si>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</si>
  <si>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</si>
  <si>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</si>
  <si>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</si>
  <si>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</si>
  <si>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</si>
  <si>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</si>
  <si>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</si>
  <si>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</si>
  <si>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</si>
  <si>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</si>
  <si>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</si>
  <si>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</si>
  <si>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</si>
  <si>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</si>
  <si>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ต่ำกว่า  Under 15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</si>
  <si>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</si>
  <si>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</si>
  <si>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</si>
  <si>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140  ขึ้นไป         And over</t>
  </si>
  <si>
    <t xml:space="preserve">       70  ขึ้นไป  and over</t>
  </si>
  <si>
    <t>Table   17.3  Number of holder's household members by sex, age grou and size of total area of holding  (including holders)</t>
  </si>
  <si>
    <t>Tabde  17.3  Number of holder's household members by sex, age group and size of total area of holding (including holders) (Contd.)</t>
  </si>
  <si>
    <t>Table   17.3  Number of holder's household members by sex, age group and size of total area of holding (including holding) (Contd.)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</si>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</sst>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8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textRotation="180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3" fillId="0" borderId="0" xfId="0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1" fontId="5" fillId="0" borderId="0" xfId="0" applyNumberFormat="1" applyFont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 textRotation="180"/>
    </xf>
    <xf numFmtId="41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1" fontId="3" fillId="0" borderId="0" xfId="0" applyNumberFormat="1" applyFont="1" applyAlignment="1">
      <alignment vertical="center"/>
    </xf>
  </cellXfs>
  <cellStyles count="2"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8" name="Text 198"/>
        <xdr:cNvSpPr txBox="1">
          <a:spLocks noChangeArrowheads="1"/>
        </xdr:cNvSpPr>
      </xdr:nvSpPr>
      <xdr:spPr bwMode="auto">
        <a:xfrm>
          <a:off x="0" y="685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14349" name="Text 215"/>
        <xdr:cNvSpPr txBox="1">
          <a:spLocks noChangeArrowheads="1"/>
        </xdr:cNvSpPr>
      </xdr:nvSpPr>
      <xdr:spPr bwMode="auto">
        <a:xfrm>
          <a:off x="1419225" y="68580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3" name="Line 3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4" name="Line 4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5" name="Line 5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6" name="Line 6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7" name="Line 7"/>
        <xdr:cNvSpPr>
          <a:spLocks noChangeShapeType="1"/>
        </xdr:cNvSpPr>
      </xdr:nvSpPr>
      <xdr:spPr bwMode="auto">
        <a:xfrm flipH="1"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15368" name="Text 215"/>
        <xdr:cNvSpPr txBox="1">
          <a:spLocks noChangeArrowheads="1"/>
        </xdr:cNvSpPr>
      </xdr:nvSpPr>
      <xdr:spPr bwMode="auto">
        <a:xfrm>
          <a:off x="1419225" y="7429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9" name="Line 9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70" name="Line 10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1" name="Line 11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2" name="Line 12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3" name="Line 13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4" name="Line 14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5" name="Line 15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6" name="Line 16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7" name="Line 17"/>
        <xdr:cNvSpPr>
          <a:spLocks noChangeShapeType="1"/>
        </xdr:cNvSpPr>
      </xdr:nvSpPr>
      <xdr:spPr bwMode="auto">
        <a:xfrm flipH="1"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V26"/>
  <sheetViews>
    <sheetView showGridLines="0" tabSelected="1" defaultGridColor="0" colorId="12" workbookViewId="0">
      <selection activeCell="S14" sqref="S14"/>
    </sheetView>
  </sheetViews>
  <sheetFormatPr defaultRowHeight="21"/>
  <cols>
    <col min="1" max="1" width="3.5" style="6" customWidth="1"/>
    <col min="2" max="2" width="25.5" style="6" customWidth="1"/>
    <col min="3" max="3" width="13.1640625" style="6" customWidth="1"/>
    <col min="4" max="4" width="1.83203125" style="6" customWidth="1"/>
    <col min="5" max="5" width="13.1640625" style="6" customWidth="1"/>
    <col min="6" max="6" width="1.83203125" style="6" customWidth="1"/>
    <col min="7" max="7" width="13.1640625" style="6" customWidth="1"/>
    <col min="8" max="8" width="1.83203125" style="6" customWidth="1"/>
    <col min="9" max="9" width="13.1640625" style="6" customWidth="1"/>
    <col min="10" max="10" width="1.83203125" style="6" customWidth="1"/>
    <col min="11" max="11" width="13.1640625" style="6" customWidth="1"/>
    <col min="12" max="12" width="1.83203125" style="6" customWidth="1"/>
    <col min="13" max="13" width="13.1640625" style="6" customWidth="1"/>
    <col min="14" max="14" width="1.83203125" style="6" customWidth="1"/>
    <col min="15" max="15" width="13.1640625" style="6" customWidth="1"/>
    <col min="16" max="16" width="1.83203125" style="6" customWidth="1"/>
    <col min="17" max="17" width="13.1640625" style="6" customWidth="1"/>
    <col min="18" max="18" width="1.83203125" style="6" customWidth="1"/>
    <col min="19" max="19" width="13.1640625" style="6" customWidth="1"/>
    <col min="20" max="20" width="1.83203125" style="6" customWidth="1"/>
    <col min="21" max="21" width="5.1640625" style="6" customWidth="1"/>
    <col min="22" max="16384" width="9.33203125" style="6"/>
  </cols>
  <sheetData>
    <row r="2" spans="1:21">
      <c r="B2" s="6" t="s">
        <v>32</v>
      </c>
    </row>
    <row r="3" spans="1:21">
      <c r="B3" s="6" t="s">
        <v>29</v>
      </c>
    </row>
    <row r="4" spans="1:21" ht="5.0999999999999996" customHeight="1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  <c r="T4" s="8"/>
    </row>
    <row r="5" spans="1:21" s="12" customFormat="1" ht="18.75">
      <c r="A5" s="29" t="s">
        <v>24</v>
      </c>
      <c r="B5" s="30"/>
      <c r="C5" s="39" t="s">
        <v>25</v>
      </c>
      <c r="D5" s="30"/>
      <c r="E5" s="42" t="s">
        <v>6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 s="12" customFormat="1" ht="18.75">
      <c r="A6" s="31"/>
      <c r="B6" s="32"/>
      <c r="C6" s="40"/>
      <c r="D6" s="32"/>
      <c r="E6" s="39" t="s">
        <v>10</v>
      </c>
      <c r="F6" s="30"/>
      <c r="G6" s="37" t="s">
        <v>0</v>
      </c>
      <c r="H6" s="30"/>
      <c r="I6" s="37" t="s">
        <v>1</v>
      </c>
      <c r="J6" s="30"/>
      <c r="K6" s="37" t="s">
        <v>2</v>
      </c>
      <c r="L6" s="30"/>
      <c r="M6" s="37" t="s">
        <v>3</v>
      </c>
      <c r="N6" s="30"/>
      <c r="O6" s="37" t="s">
        <v>4</v>
      </c>
      <c r="P6" s="30"/>
      <c r="Q6" s="37" t="s">
        <v>5</v>
      </c>
      <c r="R6" s="30"/>
      <c r="S6" s="31" t="s">
        <v>26</v>
      </c>
      <c r="T6" s="35"/>
    </row>
    <row r="7" spans="1:21" s="12" customFormat="1" ht="18.75">
      <c r="A7" s="33"/>
      <c r="B7" s="34"/>
      <c r="C7" s="41"/>
      <c r="D7" s="34"/>
      <c r="E7" s="41"/>
      <c r="F7" s="34"/>
      <c r="G7" s="38"/>
      <c r="H7" s="34"/>
      <c r="I7" s="38"/>
      <c r="J7" s="34"/>
      <c r="K7" s="38"/>
      <c r="L7" s="34"/>
      <c r="M7" s="38"/>
      <c r="N7" s="34"/>
      <c r="O7" s="38"/>
      <c r="P7" s="34"/>
      <c r="Q7" s="38"/>
      <c r="R7" s="34"/>
      <c r="S7" s="33"/>
      <c r="T7" s="36"/>
    </row>
    <row r="8" spans="1:21" s="12" customFormat="1" ht="5.0999999999999996" customHeight="1">
      <c r="A8" s="1"/>
      <c r="B8" s="4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  <c r="T8" s="11"/>
    </row>
    <row r="9" spans="1:21" s="12" customFormat="1" ht="30" customHeight="1">
      <c r="A9" s="13" t="s">
        <v>7</v>
      </c>
      <c r="B9" s="14"/>
      <c r="C9" s="25">
        <f>SUM(C10:C22)</f>
        <v>274975.30000000005</v>
      </c>
      <c r="D9" s="25"/>
      <c r="E9" s="25">
        <v>4894</v>
      </c>
      <c r="F9" s="25"/>
      <c r="G9" s="25">
        <f>SUM(G10:G22)</f>
        <v>43003.700000000004</v>
      </c>
      <c r="H9" s="25"/>
      <c r="I9" s="25">
        <v>42229</v>
      </c>
      <c r="J9" s="25"/>
      <c r="K9" s="25">
        <v>85072</v>
      </c>
      <c r="L9" s="25"/>
      <c r="M9" s="25">
        <v>70633</v>
      </c>
      <c r="N9" s="25"/>
      <c r="O9" s="25">
        <v>20445</v>
      </c>
      <c r="P9" s="25"/>
      <c r="Q9" s="25">
        <f>SUM(Q10:Q22)</f>
        <v>8555</v>
      </c>
      <c r="R9" s="25"/>
      <c r="S9" s="25">
        <v>342</v>
      </c>
      <c r="T9" s="26"/>
      <c r="U9" s="17"/>
    </row>
    <row r="10" spans="1:21" s="12" customFormat="1" ht="20.100000000000001" customHeight="1">
      <c r="A10" s="19"/>
      <c r="B10" s="20" t="s">
        <v>23</v>
      </c>
      <c r="C10" s="21">
        <v>28976.77</v>
      </c>
      <c r="D10" s="15"/>
      <c r="E10" s="21">
        <v>630</v>
      </c>
      <c r="F10" s="15"/>
      <c r="G10" s="21">
        <v>4849.2</v>
      </c>
      <c r="H10" s="15"/>
      <c r="I10" s="21">
        <v>5113.59</v>
      </c>
      <c r="J10" s="15"/>
      <c r="K10" s="21">
        <v>8804.7099999999991</v>
      </c>
      <c r="L10" s="27"/>
      <c r="M10" s="21">
        <v>6703.79</v>
      </c>
      <c r="N10" s="22"/>
      <c r="O10" s="21">
        <v>1967.47</v>
      </c>
      <c r="P10" s="22"/>
      <c r="Q10" s="21">
        <v>883.94</v>
      </c>
      <c r="R10" s="27"/>
      <c r="S10" s="21">
        <v>23.47</v>
      </c>
      <c r="T10" s="11"/>
      <c r="U10" s="11"/>
    </row>
    <row r="11" spans="1:21" s="11" customFormat="1" ht="20.100000000000001" customHeight="1">
      <c r="B11" s="20" t="s">
        <v>12</v>
      </c>
      <c r="C11" s="21">
        <v>15162.28</v>
      </c>
      <c r="D11" s="22"/>
      <c r="E11" s="21">
        <v>258.22000000000003</v>
      </c>
      <c r="F11" s="22"/>
      <c r="G11" s="21">
        <v>2189.42</v>
      </c>
      <c r="H11" s="22"/>
      <c r="I11" s="21">
        <v>2446.66</v>
      </c>
      <c r="J11" s="22"/>
      <c r="K11" s="21">
        <v>4670.96</v>
      </c>
      <c r="L11" s="27"/>
      <c r="M11" s="21">
        <v>3881.17</v>
      </c>
      <c r="N11" s="22"/>
      <c r="O11" s="21">
        <v>1218.3399999999999</v>
      </c>
      <c r="P11" s="22"/>
      <c r="Q11" s="21">
        <v>485.34</v>
      </c>
      <c r="R11" s="27"/>
      <c r="S11" s="21">
        <v>12.17</v>
      </c>
    </row>
    <row r="12" spans="1:21" s="11" customFormat="1" ht="20.100000000000001" customHeight="1">
      <c r="B12" s="20" t="s">
        <v>13</v>
      </c>
      <c r="C12" s="21">
        <v>13941.02</v>
      </c>
      <c r="D12" s="22"/>
      <c r="E12" s="21">
        <v>194.28</v>
      </c>
      <c r="F12" s="22"/>
      <c r="G12" s="21">
        <v>2065.83</v>
      </c>
      <c r="H12" s="22"/>
      <c r="I12" s="21">
        <v>2147.25</v>
      </c>
      <c r="J12" s="22"/>
      <c r="K12" s="21">
        <v>4240.8999999999996</v>
      </c>
      <c r="L12" s="22"/>
      <c r="M12" s="21">
        <v>3767.09</v>
      </c>
      <c r="N12" s="22"/>
      <c r="O12" s="21">
        <v>1054.95</v>
      </c>
      <c r="P12" s="22"/>
      <c r="Q12" s="21">
        <v>446.68</v>
      </c>
      <c r="R12" s="22"/>
      <c r="S12" s="21">
        <v>24.04</v>
      </c>
    </row>
    <row r="13" spans="1:21" s="12" customFormat="1" ht="20.100000000000001" customHeight="1">
      <c r="A13" s="11"/>
      <c r="B13" s="20" t="s">
        <v>14</v>
      </c>
      <c r="C13" s="21">
        <v>15624.74</v>
      </c>
      <c r="D13" s="15"/>
      <c r="E13" s="21">
        <v>196.4</v>
      </c>
      <c r="F13" s="15"/>
      <c r="G13" s="21">
        <v>2423.5100000000002</v>
      </c>
      <c r="H13" s="15"/>
      <c r="I13" s="21">
        <v>2336.7399999999998</v>
      </c>
      <c r="J13" s="15"/>
      <c r="K13" s="21">
        <v>4797.6099999999997</v>
      </c>
      <c r="L13" s="22"/>
      <c r="M13" s="21">
        <v>4223.7</v>
      </c>
      <c r="N13" s="22"/>
      <c r="O13" s="21">
        <v>1087.81</v>
      </c>
      <c r="P13" s="22"/>
      <c r="Q13" s="21">
        <v>523.23</v>
      </c>
      <c r="R13" s="22"/>
      <c r="S13" s="21">
        <v>37</v>
      </c>
      <c r="T13" s="11"/>
      <c r="U13" s="11"/>
    </row>
    <row r="14" spans="1:21" s="12" customFormat="1" ht="20.100000000000001" customHeight="1">
      <c r="A14" s="11"/>
      <c r="B14" s="20" t="s">
        <v>15</v>
      </c>
      <c r="C14" s="21">
        <v>19900.439999999999</v>
      </c>
      <c r="D14" s="15"/>
      <c r="E14" s="21">
        <v>346.81</v>
      </c>
      <c r="F14" s="15"/>
      <c r="G14" s="21">
        <v>3068.58</v>
      </c>
      <c r="H14" s="15"/>
      <c r="I14" s="21">
        <v>2877.49</v>
      </c>
      <c r="J14" s="15"/>
      <c r="K14" s="21">
        <v>6042.78</v>
      </c>
      <c r="L14" s="22"/>
      <c r="M14" s="21">
        <v>5259.25</v>
      </c>
      <c r="N14" s="22"/>
      <c r="O14" s="21">
        <v>1577.34</v>
      </c>
      <c r="P14" s="22"/>
      <c r="Q14" s="21">
        <v>692.58</v>
      </c>
      <c r="R14" s="22"/>
      <c r="S14" s="21">
        <v>35.61</v>
      </c>
      <c r="T14" s="11"/>
      <c r="U14" s="11"/>
    </row>
    <row r="15" spans="1:21" s="12" customFormat="1" ht="20.100000000000001" customHeight="1">
      <c r="A15" s="11"/>
      <c r="B15" s="20" t="s">
        <v>16</v>
      </c>
      <c r="C15" s="21">
        <v>25180.11</v>
      </c>
      <c r="D15" s="15"/>
      <c r="E15" s="21">
        <v>447.97</v>
      </c>
      <c r="F15" s="15"/>
      <c r="G15" s="21">
        <v>4104.71</v>
      </c>
      <c r="H15" s="15"/>
      <c r="I15" s="21">
        <v>3981.74</v>
      </c>
      <c r="J15" s="15"/>
      <c r="K15" s="21">
        <v>7911.91</v>
      </c>
      <c r="L15" s="22"/>
      <c r="M15" s="21">
        <v>6345.11</v>
      </c>
      <c r="N15" s="22"/>
      <c r="O15" s="21">
        <v>1659.49</v>
      </c>
      <c r="P15" s="22"/>
      <c r="Q15" s="21">
        <v>700.29</v>
      </c>
      <c r="R15" s="22"/>
      <c r="S15" s="21">
        <v>28.89</v>
      </c>
      <c r="T15" s="11"/>
      <c r="U15" s="11"/>
    </row>
    <row r="16" spans="1:21" s="12" customFormat="1" ht="20.100000000000001" customHeight="1">
      <c r="A16" s="11"/>
      <c r="B16" s="20" t="s">
        <v>17</v>
      </c>
      <c r="C16" s="21">
        <v>29736.86</v>
      </c>
      <c r="D16" s="15"/>
      <c r="E16" s="21">
        <v>507.59</v>
      </c>
      <c r="F16" s="15"/>
      <c r="G16" s="21">
        <v>4967.25</v>
      </c>
      <c r="H16" s="15"/>
      <c r="I16" s="21">
        <v>4701.4799999999996</v>
      </c>
      <c r="J16" s="15"/>
      <c r="K16" s="21">
        <v>9129.5</v>
      </c>
      <c r="L16" s="22"/>
      <c r="M16" s="21">
        <v>7561.73</v>
      </c>
      <c r="N16" s="22"/>
      <c r="O16" s="21">
        <v>2018.39</v>
      </c>
      <c r="P16" s="22"/>
      <c r="Q16" s="21">
        <v>822.68</v>
      </c>
      <c r="R16" s="22"/>
      <c r="S16" s="21">
        <v>28.24</v>
      </c>
      <c r="T16" s="11"/>
      <c r="U16" s="11"/>
    </row>
    <row r="17" spans="1:22" s="12" customFormat="1" ht="20.100000000000001" customHeight="1">
      <c r="A17" s="11"/>
      <c r="B17" s="20" t="s">
        <v>18</v>
      </c>
      <c r="C17" s="21">
        <v>31242.58</v>
      </c>
      <c r="D17" s="15"/>
      <c r="E17" s="21">
        <v>621.5</v>
      </c>
      <c r="F17" s="15"/>
      <c r="G17" s="21">
        <v>5019.51</v>
      </c>
      <c r="H17" s="15"/>
      <c r="I17" s="21">
        <v>4814</v>
      </c>
      <c r="J17" s="15"/>
      <c r="K17" s="21">
        <v>9827</v>
      </c>
      <c r="L17" s="22"/>
      <c r="M17" s="21">
        <v>7842</v>
      </c>
      <c r="N17" s="22"/>
      <c r="O17" s="21">
        <v>2288</v>
      </c>
      <c r="P17" s="22"/>
      <c r="Q17" s="21">
        <v>820.1</v>
      </c>
      <c r="R17" s="22"/>
      <c r="S17" s="21">
        <v>12.18</v>
      </c>
      <c r="T17" s="11"/>
      <c r="U17" s="11"/>
    </row>
    <row r="18" spans="1:22" s="12" customFormat="1" ht="20.100000000000001" customHeight="1">
      <c r="A18" s="11"/>
      <c r="B18" s="20" t="s">
        <v>19</v>
      </c>
      <c r="C18" s="21">
        <v>27399.360000000001</v>
      </c>
      <c r="D18" s="15"/>
      <c r="E18" s="21">
        <v>458</v>
      </c>
      <c r="F18" s="15"/>
      <c r="G18" s="21">
        <v>4424.08</v>
      </c>
      <c r="H18" s="15"/>
      <c r="I18" s="21">
        <v>4242.6400000000003</v>
      </c>
      <c r="J18" s="15"/>
      <c r="K18" s="21">
        <v>8519.26</v>
      </c>
      <c r="L18" s="22"/>
      <c r="M18" s="21">
        <v>6864.23</v>
      </c>
      <c r="N18" s="22"/>
      <c r="O18" s="21">
        <v>2018.55</v>
      </c>
      <c r="P18" s="22"/>
      <c r="Q18" s="21">
        <v>836.96</v>
      </c>
      <c r="R18" s="22"/>
      <c r="S18" s="21">
        <v>35.64</v>
      </c>
      <c r="T18" s="11"/>
      <c r="U18" s="11"/>
    </row>
    <row r="19" spans="1:22" s="12" customFormat="1" ht="20.100000000000001" customHeight="1">
      <c r="A19" s="11"/>
      <c r="B19" s="20" t="s">
        <v>20</v>
      </c>
      <c r="C19" s="21">
        <v>23308.52</v>
      </c>
      <c r="D19" s="15"/>
      <c r="E19" s="21">
        <v>449.02</v>
      </c>
      <c r="F19" s="15"/>
      <c r="G19" s="21">
        <v>3547.95</v>
      </c>
      <c r="H19" s="15"/>
      <c r="I19" s="21">
        <v>3415.36</v>
      </c>
      <c r="J19" s="15"/>
      <c r="K19" s="21">
        <v>7311.32</v>
      </c>
      <c r="L19" s="22"/>
      <c r="M19" s="21">
        <v>6047.68</v>
      </c>
      <c r="N19" s="22"/>
      <c r="O19" s="21">
        <v>1799.11</v>
      </c>
      <c r="P19" s="22"/>
      <c r="Q19" s="21">
        <v>713.6</v>
      </c>
      <c r="R19" s="22"/>
      <c r="S19" s="21">
        <v>24.48</v>
      </c>
      <c r="T19" s="11"/>
      <c r="U19" s="11"/>
    </row>
    <row r="20" spans="1:22" s="12" customFormat="1" ht="20.100000000000001" customHeight="1">
      <c r="A20" s="11"/>
      <c r="B20" s="20" t="s">
        <v>22</v>
      </c>
      <c r="C20" s="21">
        <v>17614.48</v>
      </c>
      <c r="D20" s="15"/>
      <c r="E20" s="21">
        <v>307.75</v>
      </c>
      <c r="F20" s="15"/>
      <c r="G20" s="21">
        <v>2550.37</v>
      </c>
      <c r="H20" s="15"/>
      <c r="I20" s="21">
        <v>2418.98</v>
      </c>
      <c r="J20" s="15"/>
      <c r="K20" s="21">
        <v>5411</v>
      </c>
      <c r="L20" s="22"/>
      <c r="M20" s="21">
        <v>4931.1099999999997</v>
      </c>
      <c r="N20" s="22"/>
      <c r="O20" s="21">
        <v>1380.67</v>
      </c>
      <c r="P20" s="22"/>
      <c r="Q20" s="21">
        <v>585.16999999999996</v>
      </c>
      <c r="R20" s="22"/>
      <c r="S20" s="21">
        <v>29.43</v>
      </c>
      <c r="T20" s="11"/>
      <c r="U20" s="11"/>
    </row>
    <row r="21" spans="1:22" s="12" customFormat="1" ht="20.100000000000001" customHeight="1">
      <c r="A21" s="11"/>
      <c r="B21" s="20" t="s">
        <v>21</v>
      </c>
      <c r="C21" s="21">
        <v>11792.69</v>
      </c>
      <c r="D21" s="15"/>
      <c r="E21" s="21">
        <v>203.1</v>
      </c>
      <c r="F21" s="15"/>
      <c r="G21" s="21">
        <v>1804.18</v>
      </c>
      <c r="H21" s="15"/>
      <c r="I21" s="21">
        <v>1651.31</v>
      </c>
      <c r="J21" s="15"/>
      <c r="K21" s="21">
        <v>3734.42</v>
      </c>
      <c r="L21" s="22"/>
      <c r="M21" s="21">
        <v>3011.4</v>
      </c>
      <c r="N21" s="22"/>
      <c r="O21" s="21">
        <v>898.05</v>
      </c>
      <c r="P21" s="22"/>
      <c r="Q21" s="21">
        <v>462.09</v>
      </c>
      <c r="R21" s="22"/>
      <c r="S21" s="21">
        <v>28.14</v>
      </c>
      <c r="T21" s="11"/>
      <c r="U21" s="11"/>
    </row>
    <row r="22" spans="1:22" s="12" customFormat="1" ht="20.100000000000001" customHeight="1">
      <c r="A22" s="11"/>
      <c r="B22" s="20" t="s">
        <v>28</v>
      </c>
      <c r="C22" s="21">
        <v>15095.45</v>
      </c>
      <c r="D22" s="15"/>
      <c r="E22" s="21">
        <v>273.11</v>
      </c>
      <c r="F22" s="15"/>
      <c r="G22" s="21">
        <v>1989.11</v>
      </c>
      <c r="H22" s="15"/>
      <c r="I22" s="21">
        <v>2083</v>
      </c>
      <c r="J22" s="15"/>
      <c r="K22" s="21">
        <v>4669.8599999999997</v>
      </c>
      <c r="L22" s="22"/>
      <c r="M22" s="21">
        <v>4196.34</v>
      </c>
      <c r="N22" s="22"/>
      <c r="O22" s="21">
        <v>1277.6300000000001</v>
      </c>
      <c r="P22" s="22"/>
      <c r="Q22" s="21">
        <v>582.34</v>
      </c>
      <c r="R22" s="22"/>
      <c r="S22" s="21">
        <v>24.06</v>
      </c>
      <c r="T22" s="11"/>
      <c r="U22" s="11"/>
    </row>
    <row r="26" spans="1:22" ht="23.25">
      <c r="V26" s="5">
        <v>115</v>
      </c>
    </row>
  </sheetData>
  <mergeCells count="11">
    <mergeCell ref="A5:B7"/>
    <mergeCell ref="S6:T7"/>
    <mergeCell ref="Q6:R7"/>
    <mergeCell ref="C5:D7"/>
    <mergeCell ref="E5:T5"/>
    <mergeCell ref="E6:F7"/>
    <mergeCell ref="G6:H7"/>
    <mergeCell ref="I6:J7"/>
    <mergeCell ref="K6:L7"/>
    <mergeCell ref="M6:N7"/>
    <mergeCell ref="O6:P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6"/>
  <sheetViews>
    <sheetView showGridLines="0" defaultGridColor="0" colorId="12" workbookViewId="0">
      <selection activeCell="S14" sqref="S14"/>
    </sheetView>
  </sheetViews>
  <sheetFormatPr defaultRowHeight="21"/>
  <cols>
    <col min="1" max="1" width="3.5" style="6" customWidth="1"/>
    <col min="2" max="2" width="25.5" style="6" customWidth="1"/>
    <col min="3" max="3" width="13.1640625" style="6" customWidth="1"/>
    <col min="4" max="4" width="1.83203125" style="6" customWidth="1"/>
    <col min="5" max="5" width="13.1640625" style="6" customWidth="1"/>
    <col min="6" max="6" width="1.83203125" style="6" customWidth="1"/>
    <col min="7" max="7" width="13.1640625" style="6" customWidth="1"/>
    <col min="8" max="8" width="1.83203125" style="6" customWidth="1"/>
    <col min="9" max="9" width="13.1640625" style="6" customWidth="1"/>
    <col min="10" max="10" width="1.83203125" style="6" customWidth="1"/>
    <col min="11" max="11" width="13.1640625" style="6" customWidth="1"/>
    <col min="12" max="12" width="1.83203125" style="6" customWidth="1"/>
    <col min="13" max="13" width="13.1640625" style="6" customWidth="1"/>
    <col min="14" max="14" width="1.83203125" style="6" customWidth="1"/>
    <col min="15" max="15" width="13.1640625" style="6" customWidth="1"/>
    <col min="16" max="16" width="1.83203125" style="6" customWidth="1"/>
    <col min="17" max="17" width="13.1640625" style="6" customWidth="1"/>
    <col min="18" max="18" width="1.83203125" style="6" customWidth="1"/>
    <col min="19" max="19" width="13.1640625" style="6" customWidth="1"/>
    <col min="20" max="20" width="1.83203125" style="6" customWidth="1"/>
    <col min="21" max="21" width="5.1640625" style="6" customWidth="1"/>
    <col min="22" max="16384" width="9.33203125" style="6"/>
  </cols>
  <sheetData>
    <row r="1" spans="1:21" ht="23.25">
      <c r="U1" s="5">
        <v>116</v>
      </c>
    </row>
    <row r="2" spans="1:21">
      <c r="B2" s="6" t="s">
        <v>33</v>
      </c>
    </row>
    <row r="3" spans="1:21">
      <c r="B3" s="6" t="s">
        <v>30</v>
      </c>
    </row>
    <row r="4" spans="1:21" ht="5.0999999999999996" customHeight="1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  <c r="T4" s="8"/>
    </row>
    <row r="5" spans="1:21" s="10" customFormat="1" ht="18.75">
      <c r="A5" s="29" t="s">
        <v>24</v>
      </c>
      <c r="B5" s="30"/>
      <c r="C5" s="39" t="s">
        <v>25</v>
      </c>
      <c r="D5" s="30"/>
      <c r="E5" s="42" t="s">
        <v>6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 s="10" customFormat="1" ht="18.75">
      <c r="A6" s="31"/>
      <c r="B6" s="32"/>
      <c r="C6" s="40"/>
      <c r="D6" s="32"/>
      <c r="E6" s="39" t="s">
        <v>11</v>
      </c>
      <c r="F6" s="30"/>
      <c r="G6" s="37" t="s">
        <v>0</v>
      </c>
      <c r="H6" s="30"/>
      <c r="I6" s="37" t="s">
        <v>1</v>
      </c>
      <c r="J6" s="30"/>
      <c r="K6" s="37" t="s">
        <v>2</v>
      </c>
      <c r="L6" s="30"/>
      <c r="M6" s="37" t="s">
        <v>3</v>
      </c>
      <c r="N6" s="30"/>
      <c r="O6" s="37" t="s">
        <v>4</v>
      </c>
      <c r="P6" s="30"/>
      <c r="Q6" s="37" t="s">
        <v>5</v>
      </c>
      <c r="R6" s="30"/>
      <c r="S6" s="31" t="s">
        <v>27</v>
      </c>
      <c r="T6" s="35"/>
    </row>
    <row r="7" spans="1:21" s="10" customFormat="1" ht="18.75">
      <c r="A7" s="33"/>
      <c r="B7" s="34"/>
      <c r="C7" s="41"/>
      <c r="D7" s="34"/>
      <c r="E7" s="41"/>
      <c r="F7" s="34"/>
      <c r="G7" s="38"/>
      <c r="H7" s="34"/>
      <c r="I7" s="38"/>
      <c r="J7" s="34"/>
      <c r="K7" s="38"/>
      <c r="L7" s="34"/>
      <c r="M7" s="38"/>
      <c r="N7" s="34"/>
      <c r="O7" s="38"/>
      <c r="P7" s="34"/>
      <c r="Q7" s="38"/>
      <c r="R7" s="34"/>
      <c r="S7" s="33"/>
      <c r="T7" s="36"/>
    </row>
    <row r="8" spans="1:21" s="12" customFormat="1" ht="5.0999999999999996" customHeight="1">
      <c r="A8" s="1"/>
      <c r="B8" s="4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  <c r="T8" s="11"/>
    </row>
    <row r="9" spans="1:21" s="12" customFormat="1" ht="30" customHeight="1">
      <c r="A9" s="13" t="s">
        <v>8</v>
      </c>
      <c r="B9" s="14"/>
      <c r="C9" s="25">
        <f>SUM(C10:C22)</f>
        <v>134080.98000000004</v>
      </c>
      <c r="D9" s="25"/>
      <c r="E9" s="25">
        <f>SUM(E10:E22)</f>
        <v>2388.6799999999998</v>
      </c>
      <c r="F9" s="25"/>
      <c r="G9" s="25">
        <f>SUM(G10:G22)</f>
        <v>20524.909999999996</v>
      </c>
      <c r="H9" s="25"/>
      <c r="I9" s="25">
        <f>SUM(I10:I22)</f>
        <v>20110.11</v>
      </c>
      <c r="J9" s="25"/>
      <c r="K9" s="25">
        <v>41614</v>
      </c>
      <c r="L9" s="25"/>
      <c r="M9" s="25">
        <v>34934</v>
      </c>
      <c r="N9" s="25"/>
      <c r="O9" s="25">
        <f>SUM(O10:O22)</f>
        <v>10165.150000000001</v>
      </c>
      <c r="P9" s="25"/>
      <c r="Q9" s="25">
        <v>4150</v>
      </c>
      <c r="R9" s="25"/>
      <c r="S9" s="25">
        <v>194</v>
      </c>
      <c r="T9" s="26"/>
      <c r="U9" s="17"/>
    </row>
    <row r="10" spans="1:21" s="12" customFormat="1" ht="20.100000000000001" customHeight="1">
      <c r="A10" s="19"/>
      <c r="B10" s="20" t="s">
        <v>23</v>
      </c>
      <c r="C10" s="21">
        <v>14609.8</v>
      </c>
      <c r="D10" s="15"/>
      <c r="E10" s="21">
        <v>309.36</v>
      </c>
      <c r="F10" s="15"/>
      <c r="G10" s="21">
        <v>2392.37</v>
      </c>
      <c r="H10" s="15"/>
      <c r="I10" s="21">
        <v>2424.88</v>
      </c>
      <c r="J10" s="15"/>
      <c r="K10" s="21">
        <v>4628.3999999999996</v>
      </c>
      <c r="L10" s="27"/>
      <c r="M10" s="21">
        <v>3381.7</v>
      </c>
      <c r="N10" s="22"/>
      <c r="O10" s="21">
        <v>1057.27</v>
      </c>
      <c r="P10" s="22"/>
      <c r="Q10" s="21">
        <v>396.25</v>
      </c>
      <c r="R10" s="27"/>
      <c r="S10" s="21">
        <v>19.57</v>
      </c>
      <c r="T10" s="11"/>
    </row>
    <row r="11" spans="1:21" s="11" customFormat="1" ht="20.100000000000001" customHeight="1">
      <c r="B11" s="20" t="s">
        <v>12</v>
      </c>
      <c r="C11" s="21">
        <v>7535.07</v>
      </c>
      <c r="D11" s="22"/>
      <c r="E11" s="21">
        <v>116.79</v>
      </c>
      <c r="F11" s="22"/>
      <c r="G11" s="21">
        <v>1119.3499999999999</v>
      </c>
      <c r="H11" s="22"/>
      <c r="I11" s="21">
        <v>1135.22</v>
      </c>
      <c r="J11" s="22"/>
      <c r="K11" s="21">
        <v>2295.9499999999998</v>
      </c>
      <c r="L11" s="27"/>
      <c r="M11" s="21">
        <v>2060.92</v>
      </c>
      <c r="N11" s="22"/>
      <c r="O11" s="21">
        <v>581.30999999999995</v>
      </c>
      <c r="P11" s="22"/>
      <c r="Q11" s="21">
        <v>213.36</v>
      </c>
      <c r="R11" s="27"/>
      <c r="S11" s="21">
        <v>12.17</v>
      </c>
    </row>
    <row r="12" spans="1:21" s="11" customFormat="1" ht="20.100000000000001" customHeight="1">
      <c r="B12" s="20" t="s">
        <v>13</v>
      </c>
      <c r="C12" s="21">
        <v>6849.05</v>
      </c>
      <c r="D12" s="22"/>
      <c r="E12" s="21">
        <v>76.62</v>
      </c>
      <c r="F12" s="22"/>
      <c r="G12" s="21">
        <v>973.97</v>
      </c>
      <c r="H12" s="22"/>
      <c r="I12" s="21">
        <v>1045.1099999999999</v>
      </c>
      <c r="J12" s="22"/>
      <c r="K12" s="21">
        <v>2152.62</v>
      </c>
      <c r="L12" s="22"/>
      <c r="M12" s="21">
        <v>1886.15</v>
      </c>
      <c r="N12" s="22"/>
      <c r="O12" s="21">
        <v>480.72</v>
      </c>
      <c r="P12" s="22"/>
      <c r="Q12" s="21">
        <v>226.21</v>
      </c>
      <c r="R12" s="22"/>
      <c r="S12" s="21">
        <v>7.65</v>
      </c>
    </row>
    <row r="13" spans="1:21" s="12" customFormat="1" ht="20.100000000000001" customHeight="1">
      <c r="A13" s="11"/>
      <c r="B13" s="20" t="s">
        <v>14</v>
      </c>
      <c r="C13" s="21">
        <v>7799.58</v>
      </c>
      <c r="D13" s="15"/>
      <c r="E13" s="21">
        <v>106.08</v>
      </c>
      <c r="F13" s="15"/>
      <c r="G13" s="21">
        <v>1117.07</v>
      </c>
      <c r="H13" s="15"/>
      <c r="I13" s="21">
        <v>1167.75</v>
      </c>
      <c r="J13" s="15"/>
      <c r="K13" s="21">
        <v>2270.6799999999998</v>
      </c>
      <c r="L13" s="22"/>
      <c r="M13" s="21">
        <v>2229.21</v>
      </c>
      <c r="N13" s="22"/>
      <c r="O13" s="21">
        <v>627.67999999999995</v>
      </c>
      <c r="P13" s="22"/>
      <c r="Q13" s="21">
        <v>257.20999999999998</v>
      </c>
      <c r="R13" s="22"/>
      <c r="S13" s="21">
        <v>23</v>
      </c>
      <c r="T13" s="11"/>
    </row>
    <row r="14" spans="1:21" s="12" customFormat="1" ht="20.100000000000001" customHeight="1">
      <c r="A14" s="11"/>
      <c r="B14" s="20" t="s">
        <v>15</v>
      </c>
      <c r="C14" s="21">
        <v>9547.27</v>
      </c>
      <c r="D14" s="15"/>
      <c r="E14" s="21">
        <v>166.68</v>
      </c>
      <c r="F14" s="15"/>
      <c r="G14" s="21">
        <v>1509.88</v>
      </c>
      <c r="H14" s="15"/>
      <c r="I14" s="21">
        <v>1398.4</v>
      </c>
      <c r="J14" s="15"/>
      <c r="K14" s="21">
        <v>2815.76</v>
      </c>
      <c r="L14" s="22"/>
      <c r="M14" s="21">
        <v>2523.7199999999998</v>
      </c>
      <c r="N14" s="22"/>
      <c r="O14" s="21">
        <v>766.07</v>
      </c>
      <c r="P14" s="22"/>
      <c r="Q14" s="21">
        <v>346.98</v>
      </c>
      <c r="R14" s="22"/>
      <c r="S14" s="21">
        <v>19.78</v>
      </c>
      <c r="T14" s="11"/>
    </row>
    <row r="15" spans="1:21" s="12" customFormat="1" ht="20.100000000000001" customHeight="1">
      <c r="A15" s="11"/>
      <c r="B15" s="20" t="s">
        <v>16</v>
      </c>
      <c r="C15" s="21">
        <v>12145.35</v>
      </c>
      <c r="D15" s="15"/>
      <c r="E15" s="21">
        <v>244.82</v>
      </c>
      <c r="F15" s="15"/>
      <c r="G15" s="21">
        <v>2004.24</v>
      </c>
      <c r="H15" s="15"/>
      <c r="I15" s="21">
        <v>1898.27</v>
      </c>
      <c r="J15" s="15"/>
      <c r="K15" s="21">
        <v>3744.7</v>
      </c>
      <c r="L15" s="22"/>
      <c r="M15" s="21">
        <v>3110.95</v>
      </c>
      <c r="N15" s="22"/>
      <c r="O15" s="21">
        <v>791.68</v>
      </c>
      <c r="P15" s="22"/>
      <c r="Q15" s="21">
        <v>333.87</v>
      </c>
      <c r="R15" s="22"/>
      <c r="S15" s="21">
        <v>16.82</v>
      </c>
      <c r="T15" s="11"/>
    </row>
    <row r="16" spans="1:21" s="12" customFormat="1" ht="20.100000000000001" customHeight="1">
      <c r="A16" s="11"/>
      <c r="B16" s="20" t="s">
        <v>17</v>
      </c>
      <c r="C16" s="21">
        <v>14162.59</v>
      </c>
      <c r="D16" s="15"/>
      <c r="E16" s="21">
        <v>269.64999999999998</v>
      </c>
      <c r="F16" s="15"/>
      <c r="G16" s="21">
        <v>2408.52</v>
      </c>
      <c r="H16" s="15"/>
      <c r="I16" s="21">
        <v>2171.59</v>
      </c>
      <c r="J16" s="15"/>
      <c r="K16" s="21">
        <v>4341.75</v>
      </c>
      <c r="L16" s="22"/>
      <c r="M16" s="21">
        <v>3613.7</v>
      </c>
      <c r="N16" s="22"/>
      <c r="O16" s="21">
        <v>932.99</v>
      </c>
      <c r="P16" s="22"/>
      <c r="Q16" s="21">
        <v>408.44</v>
      </c>
      <c r="R16" s="22"/>
      <c r="S16" s="21">
        <v>15.95</v>
      </c>
      <c r="T16" s="11"/>
    </row>
    <row r="17" spans="1:20" s="12" customFormat="1" ht="20.100000000000001" customHeight="1">
      <c r="A17" s="11"/>
      <c r="B17" s="20" t="s">
        <v>18</v>
      </c>
      <c r="C17" s="21">
        <v>14998.74</v>
      </c>
      <c r="D17" s="15"/>
      <c r="E17" s="21">
        <v>290.05</v>
      </c>
      <c r="F17" s="15"/>
      <c r="G17" s="21">
        <v>2396.16</v>
      </c>
      <c r="H17" s="15"/>
      <c r="I17" s="21">
        <v>2225.27</v>
      </c>
      <c r="J17" s="15"/>
      <c r="K17" s="21">
        <v>4790</v>
      </c>
      <c r="L17" s="22"/>
      <c r="M17" s="21">
        <v>3846</v>
      </c>
      <c r="N17" s="22"/>
      <c r="O17" s="21">
        <v>1114.04</v>
      </c>
      <c r="P17" s="22"/>
      <c r="Q17" s="21">
        <v>326.88</v>
      </c>
      <c r="R17" s="22"/>
      <c r="S17" s="21">
        <v>8.09</v>
      </c>
      <c r="T17" s="11"/>
    </row>
    <row r="18" spans="1:20" s="12" customFormat="1" ht="20.100000000000001" customHeight="1">
      <c r="A18" s="11"/>
      <c r="B18" s="20" t="s">
        <v>19</v>
      </c>
      <c r="C18" s="21">
        <v>13525.69</v>
      </c>
      <c r="D18" s="15"/>
      <c r="E18" s="21">
        <v>244.09</v>
      </c>
      <c r="F18" s="15"/>
      <c r="G18" s="21">
        <v>2125.91</v>
      </c>
      <c r="H18" s="15"/>
      <c r="I18" s="21">
        <v>2061.0700000000002</v>
      </c>
      <c r="J18" s="15"/>
      <c r="K18" s="21">
        <v>4188.6000000000004</v>
      </c>
      <c r="L18" s="22"/>
      <c r="M18" s="21">
        <v>3415.16</v>
      </c>
      <c r="N18" s="22"/>
      <c r="O18" s="21">
        <v>1018.95</v>
      </c>
      <c r="P18" s="22"/>
      <c r="Q18" s="21">
        <v>451</v>
      </c>
      <c r="R18" s="22"/>
      <c r="S18" s="21">
        <v>19.8</v>
      </c>
      <c r="T18" s="11"/>
    </row>
    <row r="19" spans="1:20" s="12" customFormat="1" ht="20.100000000000001" customHeight="1">
      <c r="A19" s="11"/>
      <c r="B19" s="20" t="s">
        <v>20</v>
      </c>
      <c r="C19" s="21">
        <v>11613.05</v>
      </c>
      <c r="D19" s="15"/>
      <c r="E19" s="21">
        <v>215.94</v>
      </c>
      <c r="F19" s="15"/>
      <c r="G19" s="21">
        <v>1592.22</v>
      </c>
      <c r="H19" s="15"/>
      <c r="I19" s="21">
        <v>1688.34</v>
      </c>
      <c r="J19" s="15"/>
      <c r="K19" s="21">
        <v>3744.83</v>
      </c>
      <c r="L19" s="22"/>
      <c r="M19" s="21">
        <v>3046.27</v>
      </c>
      <c r="N19" s="22"/>
      <c r="O19" s="21">
        <v>938.04</v>
      </c>
      <c r="P19" s="22"/>
      <c r="Q19" s="21">
        <v>374.9</v>
      </c>
      <c r="R19" s="22"/>
      <c r="S19" s="21">
        <v>12.51</v>
      </c>
      <c r="T19" s="11"/>
    </row>
    <row r="20" spans="1:20" s="12" customFormat="1" ht="20.100000000000001" customHeight="1">
      <c r="A20" s="11"/>
      <c r="B20" s="20" t="s">
        <v>22</v>
      </c>
      <c r="C20" s="21">
        <v>8556.35</v>
      </c>
      <c r="D20" s="15"/>
      <c r="E20" s="21">
        <v>121.7</v>
      </c>
      <c r="F20" s="15"/>
      <c r="G20" s="21">
        <v>1217.76</v>
      </c>
      <c r="H20" s="15"/>
      <c r="I20" s="21">
        <v>1209.97</v>
      </c>
      <c r="J20" s="15"/>
      <c r="K20" s="21">
        <v>2680.42</v>
      </c>
      <c r="L20" s="22"/>
      <c r="M20" s="21">
        <v>2342.85</v>
      </c>
      <c r="N20" s="22"/>
      <c r="O20" s="21">
        <v>709.45</v>
      </c>
      <c r="P20" s="22"/>
      <c r="Q20" s="21">
        <v>261.16000000000003</v>
      </c>
      <c r="R20" s="22"/>
      <c r="S20" s="21">
        <v>13.04</v>
      </c>
      <c r="T20" s="11"/>
    </row>
    <row r="21" spans="1:20" s="12" customFormat="1" ht="20.100000000000001" customHeight="1">
      <c r="A21" s="11"/>
      <c r="B21" s="20" t="s">
        <v>21</v>
      </c>
      <c r="C21" s="21">
        <v>5700.94</v>
      </c>
      <c r="D21" s="15"/>
      <c r="E21" s="21">
        <v>92.48</v>
      </c>
      <c r="F21" s="15"/>
      <c r="G21" s="21">
        <v>784.61</v>
      </c>
      <c r="H21" s="15"/>
      <c r="I21" s="21">
        <v>804.55</v>
      </c>
      <c r="J21" s="15"/>
      <c r="K21" s="21">
        <v>1750.93</v>
      </c>
      <c r="L21" s="22"/>
      <c r="M21" s="21">
        <v>1493.75</v>
      </c>
      <c r="N21" s="22"/>
      <c r="O21" s="21">
        <v>506.61</v>
      </c>
      <c r="P21" s="22"/>
      <c r="Q21" s="21">
        <v>259.99</v>
      </c>
      <c r="R21" s="22"/>
      <c r="S21" s="21">
        <v>8.02</v>
      </c>
      <c r="T21" s="11"/>
    </row>
    <row r="22" spans="1:20" s="12" customFormat="1" ht="20.100000000000001" customHeight="1">
      <c r="A22" s="11"/>
      <c r="B22" s="20" t="s">
        <v>28</v>
      </c>
      <c r="C22" s="21">
        <v>7037.5</v>
      </c>
      <c r="D22" s="15"/>
      <c r="E22" s="21">
        <v>134.41999999999999</v>
      </c>
      <c r="F22" s="15"/>
      <c r="G22" s="21">
        <v>882.85</v>
      </c>
      <c r="H22" s="15"/>
      <c r="I22" s="21">
        <v>879.69</v>
      </c>
      <c r="J22" s="15"/>
      <c r="K22" s="21">
        <v>2207.89</v>
      </c>
      <c r="L22" s="22"/>
      <c r="M22" s="21">
        <v>1983.09</v>
      </c>
      <c r="N22" s="22"/>
      <c r="O22" s="21">
        <v>640.34</v>
      </c>
      <c r="P22" s="22"/>
      <c r="Q22" s="21">
        <v>293.02</v>
      </c>
      <c r="R22" s="22"/>
      <c r="S22" s="21">
        <v>16.2</v>
      </c>
      <c r="T22" s="11"/>
    </row>
    <row r="23" spans="1:20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20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20"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U26"/>
  <sheetViews>
    <sheetView showGridLines="0" defaultGridColor="0" topLeftCell="A3" colorId="12" workbookViewId="0">
      <selection activeCell="S22" sqref="S22"/>
    </sheetView>
  </sheetViews>
  <sheetFormatPr defaultRowHeight="21"/>
  <cols>
    <col min="1" max="1" width="3.5" style="6" customWidth="1"/>
    <col min="2" max="2" width="25.5" style="6" customWidth="1"/>
    <col min="3" max="3" width="13.1640625" style="6" customWidth="1"/>
    <col min="4" max="4" width="1.83203125" style="6" customWidth="1"/>
    <col min="5" max="5" width="13.1640625" style="6" customWidth="1"/>
    <col min="6" max="6" width="1.83203125" style="6" customWidth="1"/>
    <col min="7" max="7" width="13.1640625" style="6" customWidth="1"/>
    <col min="8" max="8" width="1.83203125" style="6" customWidth="1"/>
    <col min="9" max="9" width="13.1640625" style="6" customWidth="1"/>
    <col min="10" max="10" width="1.83203125" style="6" customWidth="1"/>
    <col min="11" max="11" width="13.1640625" style="6" customWidth="1"/>
    <col min="12" max="12" width="1.83203125" style="6" customWidth="1"/>
    <col min="13" max="13" width="13.1640625" style="6" customWidth="1"/>
    <col min="14" max="14" width="1.83203125" style="6" customWidth="1"/>
    <col min="15" max="15" width="13.1640625" style="6" customWidth="1"/>
    <col min="16" max="16" width="1.83203125" style="6" customWidth="1"/>
    <col min="17" max="17" width="13.1640625" style="6" customWidth="1"/>
    <col min="18" max="18" width="1.83203125" style="6" customWidth="1"/>
    <col min="19" max="19" width="13.1640625" style="6" customWidth="1"/>
    <col min="20" max="20" width="1.83203125" style="6" customWidth="1"/>
    <col min="21" max="21" width="5.1640625" style="6" customWidth="1"/>
    <col min="22" max="16384" width="9.33203125" style="6"/>
  </cols>
  <sheetData>
    <row r="2" spans="1:21">
      <c r="B2" s="6" t="s">
        <v>33</v>
      </c>
    </row>
    <row r="3" spans="1:21">
      <c r="B3" s="6" t="s">
        <v>31</v>
      </c>
    </row>
    <row r="4" spans="1:21" ht="5.0999999999999996" customHeight="1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  <c r="T4" s="8"/>
    </row>
    <row r="5" spans="1:21" s="10" customFormat="1" ht="18.75">
      <c r="A5" s="29" t="s">
        <v>24</v>
      </c>
      <c r="B5" s="30"/>
      <c r="C5" s="39" t="s">
        <v>25</v>
      </c>
      <c r="D5" s="30"/>
      <c r="E5" s="42" t="s">
        <v>6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 s="10" customFormat="1" ht="18.75">
      <c r="A6" s="31"/>
      <c r="B6" s="32"/>
      <c r="C6" s="40"/>
      <c r="D6" s="32"/>
      <c r="E6" s="39" t="s">
        <v>11</v>
      </c>
      <c r="F6" s="30"/>
      <c r="G6" s="37" t="s">
        <v>0</v>
      </c>
      <c r="H6" s="30"/>
      <c r="I6" s="37" t="s">
        <v>1</v>
      </c>
      <c r="J6" s="30"/>
      <c r="K6" s="37" t="s">
        <v>2</v>
      </c>
      <c r="L6" s="30"/>
      <c r="M6" s="37" t="s">
        <v>3</v>
      </c>
      <c r="N6" s="30"/>
      <c r="O6" s="37" t="s">
        <v>4</v>
      </c>
      <c r="P6" s="30"/>
      <c r="Q6" s="37" t="s">
        <v>5</v>
      </c>
      <c r="R6" s="30"/>
      <c r="S6" s="31" t="s">
        <v>26</v>
      </c>
      <c r="T6" s="35"/>
    </row>
    <row r="7" spans="1:21" s="10" customFormat="1" ht="18.75">
      <c r="A7" s="33"/>
      <c r="B7" s="34"/>
      <c r="C7" s="41"/>
      <c r="D7" s="34"/>
      <c r="E7" s="41"/>
      <c r="F7" s="34"/>
      <c r="G7" s="38"/>
      <c r="H7" s="34"/>
      <c r="I7" s="38"/>
      <c r="J7" s="34"/>
      <c r="K7" s="38"/>
      <c r="L7" s="34"/>
      <c r="M7" s="38"/>
      <c r="N7" s="34"/>
      <c r="O7" s="38"/>
      <c r="P7" s="34"/>
      <c r="Q7" s="38"/>
      <c r="R7" s="34"/>
      <c r="S7" s="33"/>
      <c r="T7" s="36"/>
    </row>
    <row r="8" spans="1:21" s="12" customFormat="1" ht="5.0999999999999996" customHeight="1">
      <c r="A8" s="1"/>
      <c r="B8" s="4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  <c r="T8" s="11"/>
    </row>
    <row r="9" spans="1:21" s="18" customFormat="1" ht="30" customHeight="1">
      <c r="A9" s="13" t="s">
        <v>9</v>
      </c>
      <c r="B9" s="44"/>
      <c r="C9" s="45">
        <f>SUM(C10:C22)</f>
        <v>140894.31999999998</v>
      </c>
      <c r="D9" s="45"/>
      <c r="E9" s="45">
        <v>2506</v>
      </c>
      <c r="F9" s="45"/>
      <c r="G9" s="45">
        <f>SUM(G10:G22)</f>
        <v>22478.78</v>
      </c>
      <c r="H9" s="45"/>
      <c r="I9" s="45">
        <v>22120</v>
      </c>
      <c r="J9" s="45"/>
      <c r="K9" s="45">
        <v>43458</v>
      </c>
      <c r="L9" s="45"/>
      <c r="M9" s="45">
        <v>35699</v>
      </c>
      <c r="N9" s="45"/>
      <c r="O9" s="45">
        <v>10080</v>
      </c>
      <c r="P9" s="45"/>
      <c r="Q9" s="45">
        <v>4405</v>
      </c>
      <c r="R9" s="45"/>
      <c r="S9" s="45">
        <v>149</v>
      </c>
      <c r="T9" s="16"/>
      <c r="U9" s="17"/>
    </row>
    <row r="10" spans="1:21" s="12" customFormat="1" ht="20.100000000000001" customHeight="1">
      <c r="A10" s="19"/>
      <c r="B10" s="20" t="s">
        <v>23</v>
      </c>
      <c r="C10" s="21">
        <v>14366.98</v>
      </c>
      <c r="D10" s="15"/>
      <c r="E10" s="21">
        <v>321.24</v>
      </c>
      <c r="F10" s="15"/>
      <c r="G10" s="21">
        <v>2456.83</v>
      </c>
      <c r="H10" s="15"/>
      <c r="I10" s="21">
        <v>2690</v>
      </c>
      <c r="J10" s="15"/>
      <c r="K10" s="21">
        <v>4176.3100000000004</v>
      </c>
      <c r="L10" s="15"/>
      <c r="M10" s="21">
        <v>3322.09</v>
      </c>
      <c r="N10" s="15"/>
      <c r="O10" s="21">
        <v>910.2</v>
      </c>
      <c r="P10" s="15"/>
      <c r="Q10" s="21">
        <v>487.7</v>
      </c>
      <c r="R10" s="15"/>
      <c r="S10" s="21">
        <v>3.9</v>
      </c>
      <c r="T10" s="22"/>
    </row>
    <row r="11" spans="1:21" s="11" customFormat="1" ht="20.100000000000001" customHeight="1">
      <c r="B11" s="20" t="s">
        <v>12</v>
      </c>
      <c r="C11" s="21">
        <v>7627.19</v>
      </c>
      <c r="D11" s="22"/>
      <c r="E11" s="21">
        <v>141.43</v>
      </c>
      <c r="F11" s="22"/>
      <c r="G11" s="21">
        <v>1070.07</v>
      </c>
      <c r="H11" s="22"/>
      <c r="I11" s="21">
        <v>1311.44</v>
      </c>
      <c r="J11" s="22"/>
      <c r="K11" s="21">
        <v>2375</v>
      </c>
      <c r="L11" s="22"/>
      <c r="M11" s="21">
        <v>1820.25</v>
      </c>
      <c r="N11" s="22"/>
      <c r="O11" s="21">
        <v>637.02</v>
      </c>
      <c r="P11" s="22"/>
      <c r="Q11" s="21">
        <v>271.98</v>
      </c>
      <c r="R11" s="22"/>
      <c r="S11" s="21">
        <v>0</v>
      </c>
      <c r="T11" s="22"/>
    </row>
    <row r="12" spans="1:21" s="11" customFormat="1" ht="20.100000000000001" customHeight="1">
      <c r="B12" s="20" t="s">
        <v>13</v>
      </c>
      <c r="C12" s="21">
        <v>7092</v>
      </c>
      <c r="D12" s="22"/>
      <c r="E12" s="21">
        <v>117.66</v>
      </c>
      <c r="F12" s="22"/>
      <c r="G12" s="21">
        <v>1091.8699999999999</v>
      </c>
      <c r="H12" s="22"/>
      <c r="I12" s="21">
        <v>1102.1500000000001</v>
      </c>
      <c r="J12" s="22"/>
      <c r="K12" s="21">
        <v>2088.2800000000002</v>
      </c>
      <c r="L12" s="22"/>
      <c r="M12" s="21">
        <v>1880.94</v>
      </c>
      <c r="N12" s="22"/>
      <c r="O12" s="21">
        <v>574.23</v>
      </c>
      <c r="P12" s="22"/>
      <c r="Q12" s="21">
        <v>220.48</v>
      </c>
      <c r="R12" s="22"/>
      <c r="S12" s="21">
        <v>16.39</v>
      </c>
      <c r="T12" s="22"/>
    </row>
    <row r="13" spans="1:21" s="12" customFormat="1" ht="20.100000000000001" customHeight="1">
      <c r="A13" s="11"/>
      <c r="B13" s="20" t="s">
        <v>14</v>
      </c>
      <c r="C13" s="21">
        <v>7825.17</v>
      </c>
      <c r="D13" s="15"/>
      <c r="E13" s="21">
        <v>90.31</v>
      </c>
      <c r="F13" s="15"/>
      <c r="G13" s="21">
        <v>1306.45</v>
      </c>
      <c r="H13" s="15"/>
      <c r="I13" s="21">
        <v>1168.99</v>
      </c>
      <c r="J13" s="15"/>
      <c r="K13" s="21">
        <v>2526.9299999999998</v>
      </c>
      <c r="L13" s="15"/>
      <c r="M13" s="21">
        <v>1994.49</v>
      </c>
      <c r="N13" s="15"/>
      <c r="O13" s="21">
        <v>460.13</v>
      </c>
      <c r="P13" s="15"/>
      <c r="Q13" s="21">
        <v>266.02999999999997</v>
      </c>
      <c r="R13" s="15"/>
      <c r="S13" s="21">
        <v>11.84</v>
      </c>
      <c r="T13" s="22"/>
    </row>
    <row r="14" spans="1:21" s="12" customFormat="1" ht="20.100000000000001" customHeight="1">
      <c r="A14" s="11"/>
      <c r="B14" s="20" t="s">
        <v>15</v>
      </c>
      <c r="C14" s="21">
        <v>10353.16</v>
      </c>
      <c r="D14" s="15"/>
      <c r="E14" s="21">
        <v>180.13</v>
      </c>
      <c r="F14" s="15"/>
      <c r="G14" s="21">
        <v>1558.7</v>
      </c>
      <c r="H14" s="15"/>
      <c r="I14" s="21">
        <v>1479.09</v>
      </c>
      <c r="J14" s="15"/>
      <c r="K14" s="21">
        <v>3227.02</v>
      </c>
      <c r="L14" s="15"/>
      <c r="M14" s="21">
        <v>2735.53</v>
      </c>
      <c r="N14" s="15"/>
      <c r="O14" s="21">
        <v>811.27</v>
      </c>
      <c r="P14" s="15"/>
      <c r="Q14" s="21">
        <v>345.59</v>
      </c>
      <c r="R14" s="15"/>
      <c r="S14" s="21">
        <v>15.83</v>
      </c>
      <c r="T14" s="22"/>
    </row>
    <row r="15" spans="1:21" s="12" customFormat="1" ht="20.100000000000001" customHeight="1">
      <c r="A15" s="11"/>
      <c r="B15" s="20" t="s">
        <v>16</v>
      </c>
      <c r="C15" s="21">
        <v>13034.75</v>
      </c>
      <c r="D15" s="15"/>
      <c r="E15" s="21">
        <v>203.15</v>
      </c>
      <c r="F15" s="15"/>
      <c r="G15" s="21">
        <v>2100.4699999999998</v>
      </c>
      <c r="H15" s="15"/>
      <c r="I15" s="21">
        <v>2083.4699999999998</v>
      </c>
      <c r="J15" s="15"/>
      <c r="K15" s="21">
        <v>4167.2</v>
      </c>
      <c r="L15" s="15"/>
      <c r="M15" s="21">
        <v>3234.15</v>
      </c>
      <c r="N15" s="15"/>
      <c r="O15" s="21">
        <v>867.81</v>
      </c>
      <c r="P15" s="15"/>
      <c r="Q15" s="21">
        <v>366.42</v>
      </c>
      <c r="R15" s="15"/>
      <c r="S15" s="21">
        <v>12.08</v>
      </c>
      <c r="T15" s="22"/>
    </row>
    <row r="16" spans="1:21" s="12" customFormat="1" ht="20.100000000000001" customHeight="1">
      <c r="A16" s="11"/>
      <c r="B16" s="20" t="s">
        <v>17</v>
      </c>
      <c r="C16" s="21">
        <v>15574.26</v>
      </c>
      <c r="D16" s="15"/>
      <c r="E16" s="21">
        <v>239</v>
      </c>
      <c r="F16" s="15"/>
      <c r="G16" s="21">
        <v>2558.7199999999998</v>
      </c>
      <c r="H16" s="15"/>
      <c r="I16" s="21">
        <v>2529.89</v>
      </c>
      <c r="J16" s="15"/>
      <c r="K16" s="21">
        <v>4787.75</v>
      </c>
      <c r="L16" s="15"/>
      <c r="M16" s="21">
        <v>3948.03</v>
      </c>
      <c r="N16" s="15"/>
      <c r="O16" s="21">
        <v>1087</v>
      </c>
      <c r="P16" s="15"/>
      <c r="Q16" s="21">
        <v>414.23</v>
      </c>
      <c r="R16" s="15"/>
      <c r="S16" s="21">
        <v>12.3</v>
      </c>
      <c r="T16" s="22"/>
    </row>
    <row r="17" spans="1:21" s="12" customFormat="1" ht="20.100000000000001" customHeight="1">
      <c r="A17" s="11"/>
      <c r="B17" s="20" t="s">
        <v>18</v>
      </c>
      <c r="C17" s="21">
        <v>16243.85</v>
      </c>
      <c r="D17" s="15"/>
      <c r="E17" s="21">
        <v>331.45</v>
      </c>
      <c r="F17" s="15"/>
      <c r="G17" s="21">
        <v>2623.36</v>
      </c>
      <c r="H17" s="15"/>
      <c r="I17" s="21">
        <v>2588.13</v>
      </c>
      <c r="J17" s="15"/>
      <c r="K17" s="21">
        <v>5037</v>
      </c>
      <c r="L17" s="15"/>
      <c r="M17" s="21">
        <v>3995</v>
      </c>
      <c r="N17" s="15"/>
      <c r="O17" s="21">
        <v>1173.28</v>
      </c>
      <c r="P17" s="15"/>
      <c r="Q17" s="21">
        <v>494</v>
      </c>
      <c r="R17" s="15"/>
      <c r="S17" s="21">
        <v>4.09</v>
      </c>
      <c r="T17" s="22"/>
    </row>
    <row r="18" spans="1:21" s="12" customFormat="1" ht="20.100000000000001" customHeight="1">
      <c r="A18" s="11"/>
      <c r="B18" s="20" t="s">
        <v>19</v>
      </c>
      <c r="C18" s="21">
        <v>13873.65</v>
      </c>
      <c r="D18" s="15"/>
      <c r="E18" s="21">
        <v>213.91</v>
      </c>
      <c r="F18" s="15"/>
      <c r="G18" s="21">
        <v>2298.16</v>
      </c>
      <c r="H18" s="15"/>
      <c r="I18" s="21">
        <v>2181.5700000000002</v>
      </c>
      <c r="J18" s="15"/>
      <c r="K18" s="21">
        <v>4330.66</v>
      </c>
      <c r="L18" s="15"/>
      <c r="M18" s="21">
        <v>3449.07</v>
      </c>
      <c r="N18" s="15"/>
      <c r="O18" s="21">
        <v>999.6</v>
      </c>
      <c r="P18" s="15"/>
      <c r="Q18" s="21">
        <v>384.85</v>
      </c>
      <c r="R18" s="15"/>
      <c r="S18" s="21">
        <v>15.83</v>
      </c>
      <c r="T18" s="22"/>
    </row>
    <row r="19" spans="1:21" s="12" customFormat="1" ht="20.100000000000001" customHeight="1">
      <c r="A19" s="11"/>
      <c r="B19" s="20" t="s">
        <v>20</v>
      </c>
      <c r="C19" s="21">
        <v>11695.45</v>
      </c>
      <c r="D19" s="15"/>
      <c r="E19" s="21">
        <v>233.08</v>
      </c>
      <c r="F19" s="15"/>
      <c r="G19" s="21">
        <v>1955.73</v>
      </c>
      <c r="H19" s="15"/>
      <c r="I19" s="21">
        <v>1727.01</v>
      </c>
      <c r="J19" s="15"/>
      <c r="K19" s="21">
        <v>3566.49</v>
      </c>
      <c r="L19" s="15"/>
      <c r="M19" s="21">
        <v>3001.41</v>
      </c>
      <c r="N19" s="15"/>
      <c r="O19" s="21">
        <v>861.06</v>
      </c>
      <c r="P19" s="15"/>
      <c r="Q19" s="21">
        <v>338.7</v>
      </c>
      <c r="R19" s="15"/>
      <c r="S19" s="21">
        <v>11.97</v>
      </c>
      <c r="T19" s="22"/>
    </row>
    <row r="20" spans="1:21" s="12" customFormat="1" ht="20.100000000000001" customHeight="1">
      <c r="A20" s="11"/>
      <c r="B20" s="20" t="s">
        <v>22</v>
      </c>
      <c r="C20" s="21">
        <v>9058.16</v>
      </c>
      <c r="D20" s="15"/>
      <c r="E20" s="21">
        <v>186.06</v>
      </c>
      <c r="F20" s="15"/>
      <c r="G20" s="21">
        <v>1332.61</v>
      </c>
      <c r="H20" s="15"/>
      <c r="I20" s="21">
        <v>1209.01</v>
      </c>
      <c r="J20" s="15"/>
      <c r="K20" s="21">
        <v>2730.58</v>
      </c>
      <c r="L20" s="15"/>
      <c r="M20" s="21">
        <v>2588.2600000000002</v>
      </c>
      <c r="N20" s="15"/>
      <c r="O20" s="21">
        <v>671.22</v>
      </c>
      <c r="P20" s="15"/>
      <c r="Q20" s="21">
        <v>324.02</v>
      </c>
      <c r="R20" s="15"/>
      <c r="S20" s="21">
        <v>16.399999999999999</v>
      </c>
      <c r="T20" s="22"/>
    </row>
    <row r="21" spans="1:21" s="12" customFormat="1" ht="20.100000000000001" customHeight="1">
      <c r="A21" s="11"/>
      <c r="B21" s="20" t="s">
        <v>21</v>
      </c>
      <c r="C21" s="21">
        <v>6091.74</v>
      </c>
      <c r="D21" s="15"/>
      <c r="E21" s="21">
        <v>110.62</v>
      </c>
      <c r="F21" s="15"/>
      <c r="G21" s="21">
        <v>1019.56</v>
      </c>
      <c r="H21" s="15"/>
      <c r="I21" s="21">
        <v>846.76</v>
      </c>
      <c r="J21" s="15"/>
      <c r="K21" s="21">
        <v>1983.49</v>
      </c>
      <c r="L21" s="15"/>
      <c r="M21" s="21">
        <v>1517.65</v>
      </c>
      <c r="N21" s="15"/>
      <c r="O21" s="21">
        <v>391.44</v>
      </c>
      <c r="P21" s="15"/>
      <c r="Q21" s="21">
        <v>202.1</v>
      </c>
      <c r="R21" s="15"/>
      <c r="S21" s="21">
        <v>21</v>
      </c>
      <c r="T21" s="22"/>
    </row>
    <row r="22" spans="1:21" s="12" customFormat="1" ht="20.100000000000001" customHeight="1">
      <c r="A22" s="11"/>
      <c r="B22" s="20" t="s">
        <v>28</v>
      </c>
      <c r="C22" s="21">
        <v>8057.96</v>
      </c>
      <c r="D22" s="15"/>
      <c r="E22" s="21">
        <v>138.69</v>
      </c>
      <c r="F22" s="15"/>
      <c r="G22" s="21">
        <v>1106.25</v>
      </c>
      <c r="H22" s="15"/>
      <c r="I22" s="21">
        <v>1203.31</v>
      </c>
      <c r="J22" s="15"/>
      <c r="K22" s="21">
        <v>2461.98</v>
      </c>
      <c r="L22" s="15"/>
      <c r="M22" s="21">
        <v>2213.2600000000002</v>
      </c>
      <c r="N22" s="15"/>
      <c r="O22" s="21">
        <v>637.29</v>
      </c>
      <c r="P22" s="15"/>
      <c r="Q22" s="21">
        <v>289.32</v>
      </c>
      <c r="R22" s="15"/>
      <c r="S22" s="21">
        <v>7.86</v>
      </c>
      <c r="T22" s="22"/>
    </row>
    <row r="23" spans="1:21">
      <c r="A23" s="7"/>
      <c r="B23" s="2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1">
      <c r="U24" s="24"/>
    </row>
    <row r="26" spans="1:21" ht="23.25">
      <c r="T26" s="5">
        <v>117</v>
      </c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17.3</vt:lpstr>
      <vt:lpstr>ตาราง 17.3(ต่อ1)</vt:lpstr>
      <vt:lpstr>ตาราง 17.3(ต่อ2)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2014-07-29T09:25:30Z</cp:lastPrinted>
  <dcterms:created xsi:type="dcterms:W3CDTF">1999-10-22T09:41:25Z</dcterms:created>
  <dcterms:modified xsi:type="dcterms:W3CDTF">2014-12-08T07:12:22Z</dcterms:modified>
</cp:coreProperties>
</file>