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 15.4" sheetId="1" r:id="rId1"/>
  </sheets>
  <calcPr calcId="124519"/>
</workbook>
</file>

<file path=xl/calcChain.xml><?xml version="1.0" encoding="utf-8"?>
<calcChain xmlns="http://schemas.openxmlformats.org/spreadsheetml/2006/main">
  <c r="T20" i="1"/>
  <c r="W20"/>
  <c r="X20"/>
  <c r="Y20"/>
  <c r="Z20"/>
  <c r="AA20"/>
  <c r="AB20"/>
</calcChain>
</file>

<file path=xl/sharedStrings.xml><?xml version="1.0" encoding="utf-8"?>
<sst xmlns="http://schemas.openxmlformats.org/spreadsheetml/2006/main" count="37" uniqueCount="34">
  <si>
    <r>
      <t xml:space="preserve">  1/ </t>
    </r>
    <r>
      <rPr>
        <sz val="14"/>
        <rFont val="TH SarabunPSK"/>
        <family val="2"/>
      </rPr>
      <t xml:space="preserve"> One holding may report more than one Method of using pesticide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</si>
  <si>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รายอาจรายงานวิธีการป้องกัน/กำจัดศัตรูพืชมากกว่า 1 วิธี</t>
    </r>
  </si>
  <si>
    <t xml:space="preserve">           -</t>
  </si>
  <si>
    <t xml:space="preserve">         140  ขึ้นไป  and over</t>
  </si>
  <si>
    <t xml:space="preserve">          60       -     139</t>
  </si>
  <si>
    <t xml:space="preserve">          40       -      59</t>
  </si>
  <si>
    <t xml:space="preserve">          20       -      39</t>
  </si>
  <si>
    <t xml:space="preserve">          10       -      19</t>
  </si>
  <si>
    <t xml:space="preserve">           6       -        9</t>
  </si>
  <si>
    <t xml:space="preserve">           2       -        5</t>
  </si>
  <si>
    <t xml:space="preserve">        ต่ำกว่า  Under  2</t>
  </si>
  <si>
    <t>รวม  Total</t>
  </si>
  <si>
    <t>Others</t>
  </si>
  <si>
    <t>Natural enemies</t>
  </si>
  <si>
    <t>Organic</t>
  </si>
  <si>
    <t>Chemical</t>
  </si>
  <si>
    <t xml:space="preserve"> use pesticide</t>
  </si>
  <si>
    <t>ใช้วิธีอื่นๆ</t>
  </si>
  <si>
    <t>ใช้ศัตรูธรรมชาติ</t>
  </si>
  <si>
    <t>ใช้สารธรรมชาติ</t>
  </si>
  <si>
    <t>ใช้สารเคมี</t>
  </si>
  <si>
    <t>Holdings that</t>
  </si>
  <si>
    <t>Holdings that do not</t>
  </si>
  <si>
    <t xml:space="preserve">       Total</t>
  </si>
  <si>
    <t>Size of total area of holding (rai)</t>
  </si>
  <si>
    <t>Method of using pesticide</t>
  </si>
  <si>
    <t>ป้องกัน/กำจัดศัตรูพืช</t>
  </si>
  <si>
    <t xml:space="preserve">           รวม       </t>
  </si>
  <si>
    <t>ขนาดเนื้อที่ถือครองทั้งสิ้น (ไร่)</t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</si>
  <si>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</si>
  <si>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>ผู้ถือครองที่มีการ</t>
  </si>
  <si>
    <t>ผู้ถือครองที่ไม่มีการ</t>
  </si>
  <si>
    <t>Table  15.4   Number of holdings with crops by using pesticide, method  and  size of total area of holding</t>
  </si>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</sst>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 vertical="center" textRotation="180"/>
    </xf>
    <xf numFmtId="0" fontId="3" fillId="2" borderId="0" xfId="1" applyFont="1" applyFill="1"/>
    <xf numFmtId="3" fontId="2" fillId="2" borderId="0" xfId="1" applyNumberFormat="1" applyFont="1" applyFill="1" applyBorder="1"/>
    <xf numFmtId="0" fontId="2" fillId="2" borderId="0" xfId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2" fillId="0" borderId="0" xfId="0" applyNumberFormat="1" applyFont="1"/>
    <xf numFmtId="187" fontId="2" fillId="0" borderId="0" xfId="0" applyNumberFormat="1" applyFont="1"/>
    <xf numFmtId="0" fontId="2" fillId="2" borderId="3" xfId="1" applyFont="1" applyFill="1" applyBorder="1"/>
    <xf numFmtId="1" fontId="2" fillId="2" borderId="0" xfId="1" applyNumberFormat="1" applyFont="1" applyFill="1"/>
    <xf numFmtId="1" fontId="4" fillId="2" borderId="0" xfId="1" applyNumberFormat="1" applyFont="1" applyFill="1"/>
    <xf numFmtId="1" fontId="2" fillId="2" borderId="0" xfId="1" applyNumberFormat="1" applyFont="1" applyFill="1" applyAlignment="1">
      <alignment horizontal="center" vertical="center" wrapText="1"/>
    </xf>
    <xf numFmtId="0" fontId="4" fillId="2" borderId="0" xfId="1" applyFont="1" applyFill="1"/>
    <xf numFmtId="3" fontId="4" fillId="0" borderId="0" xfId="0" applyNumberFormat="1" applyFont="1"/>
    <xf numFmtId="4" fontId="4" fillId="0" borderId="0" xfId="0" applyNumberFormat="1" applyFont="1"/>
    <xf numFmtId="187" fontId="4" fillId="0" borderId="0" xfId="0" applyNumberFormat="1" applyFont="1"/>
    <xf numFmtId="0" fontId="4" fillId="2" borderId="4" xfId="1" applyFont="1" applyFill="1" applyBorder="1"/>
    <xf numFmtId="0" fontId="4" fillId="2" borderId="5" xfId="1" applyFont="1" applyFill="1" applyBorder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/>
    </xf>
    <xf numFmtId="0" fontId="2" fillId="2" borderId="9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1" applyFont="1" applyFill="1"/>
    <xf numFmtId="0" fontId="6" fillId="2" borderId="0" xfId="1" applyFont="1" applyFill="1"/>
    <xf numFmtId="0" fontId="6" fillId="2" borderId="0" xfId="1" quotePrefix="1" applyFont="1" applyFill="1" applyAlignment="1">
      <alignment horizontal="left"/>
    </xf>
    <xf numFmtId="0" fontId="5" fillId="2" borderId="0" xfId="1" applyFont="1" applyFill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6"/>
  <sheetViews>
    <sheetView tabSelected="1" workbookViewId="0">
      <selection activeCell="P26" sqref="P26"/>
    </sheetView>
  </sheetViews>
  <sheetFormatPr defaultRowHeight="18.75"/>
  <cols>
    <col min="1" max="1" width="4" style="1" customWidth="1"/>
    <col min="2" max="2" width="32.1640625" style="1" customWidth="1"/>
    <col min="3" max="3" width="13.6640625" style="1" customWidth="1"/>
    <col min="4" max="4" width="5" style="1" customWidth="1"/>
    <col min="5" max="5" width="13.5" style="1" customWidth="1"/>
    <col min="6" max="6" width="7.6640625" style="1" customWidth="1"/>
    <col min="7" max="7" width="14.83203125" style="1" customWidth="1"/>
    <col min="8" max="8" width="5.83203125" style="1" customWidth="1"/>
    <col min="9" max="9" width="11.33203125" style="1" customWidth="1"/>
    <col min="10" max="10" width="5.33203125" style="1" customWidth="1"/>
    <col min="11" max="11" width="10.33203125" style="1" customWidth="1"/>
    <col min="12" max="12" width="6.83203125" style="1" customWidth="1"/>
    <col min="13" max="13" width="11.33203125" style="1" customWidth="1"/>
    <col min="14" max="14" width="6" style="1" customWidth="1"/>
    <col min="15" max="15" width="13" style="1" customWidth="1"/>
    <col min="16" max="16" width="7.33203125" style="1" customWidth="1"/>
    <col min="17" max="17" width="3.33203125" style="1" customWidth="1"/>
    <col min="18" max="16384" width="9.33203125" style="1"/>
  </cols>
  <sheetData>
    <row r="1" spans="1:26" ht="22.5" customHeight="1"/>
    <row r="2" spans="1:26" ht="23.25" customHeight="1">
      <c r="B2" s="63" t="s">
        <v>33</v>
      </c>
      <c r="C2" s="63"/>
      <c r="D2" s="63"/>
      <c r="E2" s="63"/>
      <c r="F2" s="63"/>
      <c r="G2" s="63"/>
      <c r="H2" s="63"/>
      <c r="I2" s="63"/>
      <c r="J2" s="63"/>
      <c r="K2" s="63"/>
      <c r="L2" s="62"/>
      <c r="M2" s="65"/>
    </row>
    <row r="3" spans="1:26" ht="23.25" customHeight="1">
      <c r="B3" s="64" t="s">
        <v>32</v>
      </c>
      <c r="C3" s="63"/>
      <c r="D3" s="63"/>
      <c r="E3" s="63"/>
      <c r="F3" s="63"/>
      <c r="G3" s="63"/>
      <c r="H3" s="63"/>
      <c r="I3" s="63"/>
      <c r="J3" s="63"/>
      <c r="K3" s="63"/>
      <c r="L3" s="62"/>
      <c r="M3" s="61"/>
    </row>
    <row r="4" spans="1:26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23.1" customHeight="1">
      <c r="A5" s="60"/>
      <c r="B5" s="45"/>
      <c r="C5" s="59"/>
      <c r="D5" s="58"/>
      <c r="E5" s="46" t="s">
        <v>31</v>
      </c>
      <c r="F5" s="45"/>
      <c r="G5" s="57" t="s">
        <v>30</v>
      </c>
      <c r="H5" s="56"/>
      <c r="I5" s="55" t="s">
        <v>29</v>
      </c>
      <c r="J5" s="55"/>
      <c r="K5" s="55"/>
      <c r="L5" s="55"/>
      <c r="M5" s="55"/>
      <c r="N5" s="55"/>
      <c r="O5" s="55"/>
      <c r="P5" s="55"/>
    </row>
    <row r="6" spans="1:26" ht="19.5" customHeight="1">
      <c r="A6" s="50" t="s">
        <v>28</v>
      </c>
      <c r="B6" s="49"/>
      <c r="C6" s="54" t="s">
        <v>27</v>
      </c>
      <c r="D6" s="41"/>
      <c r="E6" s="53" t="s">
        <v>26</v>
      </c>
      <c r="F6" s="49"/>
      <c r="G6" s="48" t="s">
        <v>26</v>
      </c>
      <c r="H6" s="52"/>
      <c r="I6" s="51" t="s">
        <v>25</v>
      </c>
      <c r="J6" s="51"/>
      <c r="K6" s="51"/>
      <c r="L6" s="51"/>
      <c r="M6" s="51"/>
      <c r="N6" s="51"/>
      <c r="O6" s="51"/>
      <c r="P6" s="51"/>
      <c r="Q6" s="24"/>
      <c r="R6" s="24"/>
      <c r="S6" s="24"/>
    </row>
    <row r="7" spans="1:26" ht="20.25" customHeight="1">
      <c r="A7" s="50" t="s">
        <v>24</v>
      </c>
      <c r="B7" s="49"/>
      <c r="C7" s="42" t="s">
        <v>23</v>
      </c>
      <c r="D7" s="41"/>
      <c r="E7" s="40" t="s">
        <v>22</v>
      </c>
      <c r="F7" s="39"/>
      <c r="G7" s="48" t="s">
        <v>21</v>
      </c>
      <c r="H7" s="47"/>
      <c r="I7" s="46" t="s">
        <v>20</v>
      </c>
      <c r="J7" s="45"/>
      <c r="K7" s="46" t="s">
        <v>19</v>
      </c>
      <c r="L7" s="45"/>
      <c r="M7" s="46" t="s">
        <v>18</v>
      </c>
      <c r="N7" s="45"/>
      <c r="O7" s="34" t="s">
        <v>17</v>
      </c>
      <c r="P7" s="34"/>
      <c r="Q7" s="24"/>
      <c r="R7" s="24"/>
      <c r="S7" s="24"/>
    </row>
    <row r="8" spans="1:26" ht="27.75" customHeight="1">
      <c r="A8" s="44"/>
      <c r="B8" s="43"/>
      <c r="C8" s="42"/>
      <c r="D8" s="41"/>
      <c r="E8" s="40" t="s">
        <v>16</v>
      </c>
      <c r="F8" s="39"/>
      <c r="G8" s="38" t="s">
        <v>16</v>
      </c>
      <c r="H8" s="37"/>
      <c r="I8" s="35" t="s">
        <v>15</v>
      </c>
      <c r="J8" s="36"/>
      <c r="K8" s="35" t="s">
        <v>14</v>
      </c>
      <c r="L8" s="36"/>
      <c r="M8" s="35" t="s">
        <v>13</v>
      </c>
      <c r="N8" s="34"/>
      <c r="O8" s="35" t="s">
        <v>12</v>
      </c>
      <c r="P8" s="34"/>
      <c r="Q8" s="24"/>
      <c r="R8" s="24"/>
      <c r="S8" s="24"/>
    </row>
    <row r="9" spans="1:26" s="23" customFormat="1" ht="11.25" customHeight="1">
      <c r="A9" s="33"/>
      <c r="B9" s="32"/>
      <c r="C9" s="29"/>
      <c r="D9" s="28"/>
      <c r="E9" s="31"/>
      <c r="F9" s="30"/>
      <c r="G9" s="29"/>
      <c r="H9" s="28"/>
      <c r="I9" s="27"/>
      <c r="J9" s="26"/>
      <c r="K9" s="27"/>
      <c r="L9" s="26"/>
      <c r="M9" s="27"/>
      <c r="N9" s="26"/>
      <c r="O9" s="25"/>
      <c r="P9" s="25"/>
      <c r="Q9" s="24"/>
      <c r="R9" s="24"/>
      <c r="S9" s="24"/>
    </row>
    <row r="10" spans="1:26" ht="6.75" customHeight="1">
      <c r="A10" s="5"/>
      <c r="B10" s="1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26" s="17" customFormat="1" ht="24" customHeight="1">
      <c r="A11" s="22" t="s">
        <v>11</v>
      </c>
      <c r="B11" s="21"/>
      <c r="C11" s="18">
        <v>72620.52</v>
      </c>
      <c r="D11" s="18"/>
      <c r="E11" s="18">
        <v>60594.09</v>
      </c>
      <c r="F11" s="18"/>
      <c r="G11" s="18">
        <v>12026.43</v>
      </c>
      <c r="H11" s="20"/>
      <c r="I11" s="18">
        <v>10517</v>
      </c>
      <c r="J11" s="19"/>
      <c r="K11" s="18">
        <v>1503.08</v>
      </c>
      <c r="L11" s="19"/>
      <c r="M11" s="18">
        <v>651.63</v>
      </c>
      <c r="N11" s="19"/>
      <c r="O11" s="18">
        <v>1422.95</v>
      </c>
      <c r="T11" s="17">
        <v>238</v>
      </c>
      <c r="U11" s="16"/>
      <c r="W11" s="17">
        <v>346</v>
      </c>
      <c r="Y11" s="17">
        <v>238</v>
      </c>
      <c r="Z11" s="17">
        <v>106</v>
      </c>
    </row>
    <row r="12" spans="1:26" ht="24" customHeight="1">
      <c r="A12" s="5"/>
      <c r="B12" s="13" t="s">
        <v>10</v>
      </c>
      <c r="C12" s="11">
        <v>2912.28</v>
      </c>
      <c r="D12" s="11"/>
      <c r="E12" s="11">
        <v>2566.66</v>
      </c>
      <c r="F12" s="11"/>
      <c r="G12" s="11">
        <v>345.62</v>
      </c>
      <c r="H12" s="12"/>
      <c r="I12" s="11">
        <v>237.98</v>
      </c>
      <c r="J12" s="10"/>
      <c r="K12" s="11">
        <v>106.06</v>
      </c>
      <c r="L12" s="10"/>
      <c r="M12" s="11">
        <v>19.989999999999998</v>
      </c>
      <c r="N12" s="10"/>
      <c r="O12" s="11">
        <v>30.14</v>
      </c>
      <c r="T12" s="1">
        <v>1985</v>
      </c>
      <c r="U12" s="16"/>
      <c r="W12" s="1">
        <v>2398</v>
      </c>
      <c r="Y12" s="1">
        <v>1985</v>
      </c>
      <c r="Z12" s="1">
        <v>290</v>
      </c>
    </row>
    <row r="13" spans="1:26" ht="24" customHeight="1">
      <c r="A13" s="5"/>
      <c r="B13" s="13" t="s">
        <v>9</v>
      </c>
      <c r="C13" s="11">
        <v>21032.01</v>
      </c>
      <c r="D13" s="11"/>
      <c r="E13" s="11">
        <v>18633.91</v>
      </c>
      <c r="F13" s="11"/>
      <c r="G13" s="11">
        <v>2398.1</v>
      </c>
      <c r="H13" s="12"/>
      <c r="I13" s="11">
        <v>1985.37</v>
      </c>
      <c r="J13" s="10"/>
      <c r="K13" s="11">
        <v>289.63</v>
      </c>
      <c r="L13" s="10"/>
      <c r="M13" s="11">
        <v>142.35</v>
      </c>
      <c r="N13" s="10"/>
      <c r="O13" s="11">
        <v>283.2</v>
      </c>
      <c r="T13" s="1">
        <v>2097</v>
      </c>
      <c r="U13" s="16"/>
      <c r="W13" s="1">
        <v>2367</v>
      </c>
      <c r="Y13" s="1">
        <v>2097</v>
      </c>
      <c r="Z13" s="1">
        <v>200</v>
      </c>
    </row>
    <row r="14" spans="1:26" ht="24" customHeight="1">
      <c r="A14" s="5"/>
      <c r="B14" s="13" t="s">
        <v>8</v>
      </c>
      <c r="C14" s="11">
        <v>15225.5</v>
      </c>
      <c r="D14" s="11"/>
      <c r="E14" s="11">
        <v>12858.76</v>
      </c>
      <c r="F14" s="11"/>
      <c r="G14" s="11">
        <v>2366.7399999999998</v>
      </c>
      <c r="H14" s="12"/>
      <c r="I14" s="11">
        <v>2096.84</v>
      </c>
      <c r="J14" s="10"/>
      <c r="K14" s="11">
        <v>200.08</v>
      </c>
      <c r="L14" s="10"/>
      <c r="M14" s="11">
        <v>117.51</v>
      </c>
      <c r="N14" s="10"/>
      <c r="O14" s="11">
        <v>308.69</v>
      </c>
      <c r="T14" s="1">
        <v>3315</v>
      </c>
      <c r="U14" s="14"/>
      <c r="W14" s="1">
        <v>3705</v>
      </c>
      <c r="Y14" s="1">
        <v>3315</v>
      </c>
      <c r="Z14" s="1">
        <v>412</v>
      </c>
    </row>
    <row r="15" spans="1:26" ht="24" customHeight="1">
      <c r="A15" s="5"/>
      <c r="B15" s="13" t="s">
        <v>7</v>
      </c>
      <c r="C15" s="11">
        <v>20669.189999999999</v>
      </c>
      <c r="D15" s="11"/>
      <c r="E15" s="11">
        <v>16964.62</v>
      </c>
      <c r="F15" s="11"/>
      <c r="G15" s="11">
        <v>3704.57</v>
      </c>
      <c r="H15" s="12"/>
      <c r="I15" s="11">
        <v>3315.47</v>
      </c>
      <c r="J15" s="10"/>
      <c r="K15" s="11">
        <v>411.96</v>
      </c>
      <c r="L15" s="10"/>
      <c r="M15" s="11">
        <v>163.1</v>
      </c>
      <c r="N15" s="10"/>
      <c r="O15" s="11">
        <v>375.95</v>
      </c>
      <c r="T15" s="1">
        <v>2152</v>
      </c>
      <c r="U15" s="15"/>
      <c r="W15" s="1">
        <v>2416</v>
      </c>
      <c r="Y15" s="1">
        <v>2152</v>
      </c>
      <c r="Z15" s="1">
        <v>357</v>
      </c>
    </row>
    <row r="16" spans="1:26" ht="24" customHeight="1">
      <c r="A16" s="5"/>
      <c r="B16" s="13" t="s">
        <v>6</v>
      </c>
      <c r="C16" s="11">
        <v>10210.81</v>
      </c>
      <c r="D16" s="11"/>
      <c r="E16" s="11">
        <v>7794.52</v>
      </c>
      <c r="F16" s="11"/>
      <c r="G16" s="11">
        <v>2416.29</v>
      </c>
      <c r="H16" s="12"/>
      <c r="I16" s="11">
        <v>2152.46</v>
      </c>
      <c r="J16" s="10"/>
      <c r="K16" s="11">
        <v>356.88</v>
      </c>
      <c r="L16" s="10"/>
      <c r="M16" s="11">
        <v>180.87</v>
      </c>
      <c r="N16" s="10"/>
      <c r="O16" s="11">
        <v>341.48</v>
      </c>
      <c r="T16" s="1">
        <v>552</v>
      </c>
      <c r="U16" s="14"/>
      <c r="W16" s="1">
        <v>600</v>
      </c>
      <c r="Y16" s="1">
        <v>552</v>
      </c>
      <c r="Z16" s="1">
        <v>85</v>
      </c>
    </row>
    <row r="17" spans="1:28" ht="24" customHeight="1">
      <c r="A17" s="5"/>
      <c r="B17" s="13" t="s">
        <v>5</v>
      </c>
      <c r="C17" s="11">
        <v>1888.91</v>
      </c>
      <c r="D17" s="11"/>
      <c r="E17" s="11">
        <v>1288.8599999999999</v>
      </c>
      <c r="F17" s="11"/>
      <c r="G17" s="11">
        <v>600.04999999999995</v>
      </c>
      <c r="H17" s="12"/>
      <c r="I17" s="11">
        <v>551.75</v>
      </c>
      <c r="J17" s="10"/>
      <c r="K17" s="11">
        <v>84.66</v>
      </c>
      <c r="L17" s="10"/>
      <c r="M17" s="11">
        <v>16.03</v>
      </c>
      <c r="N17" s="10"/>
      <c r="O17" s="11">
        <v>65.540000000000006</v>
      </c>
      <c r="T17" s="1">
        <v>169</v>
      </c>
      <c r="U17" s="14"/>
      <c r="W17" s="1">
        <v>185</v>
      </c>
      <c r="Y17" s="1">
        <v>169</v>
      </c>
      <c r="Z17" s="1">
        <v>50</v>
      </c>
    </row>
    <row r="18" spans="1:28" ht="24" customHeight="1">
      <c r="A18" s="5"/>
      <c r="B18" s="13" t="s">
        <v>4</v>
      </c>
      <c r="C18" s="11">
        <v>648.04</v>
      </c>
      <c r="D18" s="11"/>
      <c r="E18" s="11">
        <v>463.47</v>
      </c>
      <c r="F18" s="11"/>
      <c r="G18" s="11">
        <v>184.57</v>
      </c>
      <c r="H18" s="12"/>
      <c r="I18" s="11">
        <v>169.44</v>
      </c>
      <c r="J18" s="10"/>
      <c r="K18" s="11">
        <v>49.8</v>
      </c>
      <c r="L18" s="10"/>
      <c r="M18" s="11">
        <v>11.79</v>
      </c>
      <c r="N18" s="10"/>
      <c r="O18" s="11">
        <v>17.940000000000001</v>
      </c>
      <c r="T18" s="1">
        <v>6</v>
      </c>
      <c r="U18" s="14"/>
      <c r="W18" s="1">
        <v>10</v>
      </c>
      <c r="Y18" s="1">
        <v>6</v>
      </c>
      <c r="Z18" s="1">
        <v>4</v>
      </c>
    </row>
    <row r="19" spans="1:28" ht="24" customHeight="1">
      <c r="A19" s="5"/>
      <c r="B19" s="13" t="s">
        <v>3</v>
      </c>
      <c r="C19" s="11">
        <v>33.770000000000003</v>
      </c>
      <c r="D19" s="11"/>
      <c r="E19" s="11">
        <v>23.29</v>
      </c>
      <c r="F19" s="11"/>
      <c r="G19" s="11">
        <v>10.48</v>
      </c>
      <c r="H19" s="12"/>
      <c r="I19" s="11">
        <v>6.49</v>
      </c>
      <c r="J19" s="10"/>
      <c r="K19" s="11">
        <v>4</v>
      </c>
      <c r="L19" s="10"/>
      <c r="M19" s="9" t="s">
        <v>2</v>
      </c>
      <c r="N19" s="8"/>
      <c r="O19" s="8" t="s">
        <v>2</v>
      </c>
      <c r="P19" s="5"/>
    </row>
    <row r="20" spans="1:28" ht="13.5" customHeight="1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T20" s="1">
        <f>SUM(T11:T19)</f>
        <v>10514</v>
      </c>
      <c r="W20" s="1">
        <f>SUM(W11:W19)</f>
        <v>12027</v>
      </c>
      <c r="X20" s="1">
        <f>SUM(X11:X19)</f>
        <v>0</v>
      </c>
      <c r="Y20" s="1">
        <f>SUM(Y11:Y19)</f>
        <v>10514</v>
      </c>
      <c r="Z20" s="1">
        <f>SUM(Z11:Z19)</f>
        <v>1504</v>
      </c>
      <c r="AA20" s="1">
        <f>SUM(AA11:AA19)</f>
        <v>0</v>
      </c>
      <c r="AB20" s="1">
        <f>SUM(AB11:AB19)</f>
        <v>0</v>
      </c>
    </row>
    <row r="21" spans="1:28" ht="13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28" ht="21.75">
      <c r="A22" s="5"/>
      <c r="B22" s="3" t="s">
        <v>1</v>
      </c>
      <c r="C22" s="5"/>
      <c r="D22" s="5"/>
      <c r="E22" s="5"/>
      <c r="F22" s="5"/>
      <c r="G22" s="5"/>
      <c r="H22" s="5"/>
      <c r="I22" s="4"/>
      <c r="J22" s="4"/>
      <c r="K22" s="4"/>
      <c r="L22" s="4"/>
      <c r="M22" s="4"/>
      <c r="N22" s="4"/>
      <c r="O22" s="4"/>
    </row>
    <row r="23" spans="1:28" ht="21.75">
      <c r="B23" s="3" t="s">
        <v>0</v>
      </c>
    </row>
    <row r="26" spans="1:28">
      <c r="P26" s="2"/>
    </row>
  </sheetData>
  <mergeCells count="27">
    <mergeCell ref="I5:P5"/>
    <mergeCell ref="I7:J7"/>
    <mergeCell ref="K7:L7"/>
    <mergeCell ref="M7:N7"/>
    <mergeCell ref="O7:P7"/>
    <mergeCell ref="O9:P9"/>
    <mergeCell ref="A9:B9"/>
    <mergeCell ref="E9:F9"/>
    <mergeCell ref="I9:J9"/>
    <mergeCell ref="K9:L9"/>
    <mergeCell ref="M9:N9"/>
    <mergeCell ref="G6:H6"/>
    <mergeCell ref="G7:H7"/>
    <mergeCell ref="G8:H8"/>
    <mergeCell ref="I8:J8"/>
    <mergeCell ref="I6:P6"/>
    <mergeCell ref="O8:P8"/>
    <mergeCell ref="E8:F8"/>
    <mergeCell ref="K8:L8"/>
    <mergeCell ref="M8:N8"/>
    <mergeCell ref="A5:B5"/>
    <mergeCell ref="E5:F5"/>
    <mergeCell ref="A6:B6"/>
    <mergeCell ref="E6:F6"/>
    <mergeCell ref="A7:B7"/>
    <mergeCell ref="E7:F7"/>
    <mergeCell ref="G5:H5"/>
  </mergeCells>
  <pageMargins left="0.31496062992125984" right="0.31496062992125984" top="0.59055118110236227" bottom="0.31496062992125984" header="0.19685039370078741" footer="0.19685039370078741"/>
  <pageSetup paperSize="9" scale="99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2015-03-03T07:05:35Z</dcterms:created>
  <dcterms:modified xsi:type="dcterms:W3CDTF">2015-03-03T07:05:52Z</dcterms:modified>
</cp:coreProperties>
</file>