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420" windowHeight="4455" tabRatio="812" firstSheet="1" activeTab="1"/>
  </bookViews>
  <sheets>
    <sheet name="laroux" sheetId="1" state="veryHidden" r:id="rId1"/>
    <sheet name="ตาราง 19.2" sheetId="3" r:id="rId2"/>
    <sheet name="ตาราง 19.2(ต่อ1)" sheetId="4" r:id="rId3"/>
    <sheet name="ตาราง 19.2 (ต่อ2)" sheetId="13" r:id="rId4"/>
    <sheet name="ตาราง 19.2 (ต่อ3)" sheetId="20" r:id="rId5"/>
  </sheets>
  <calcPr calcId="124519"/>
</workbook>
</file>

<file path=xl/calcChain.xml><?xml version="1.0" encoding="utf-8"?>
<calcChain xmlns="http://schemas.openxmlformats.org/spreadsheetml/2006/main">
  <c r="U23" i="20"/>
  <c r="S23"/>
  <c r="Q23"/>
  <c r="O23"/>
  <c r="M23"/>
  <c r="K23"/>
  <c r="I23"/>
  <c r="G23"/>
  <c r="E23"/>
  <c r="C23"/>
  <c r="U11"/>
  <c r="S11"/>
  <c r="Q11"/>
  <c r="O11"/>
  <c r="M11"/>
  <c r="K11"/>
  <c r="I11"/>
  <c r="G11"/>
  <c r="E11"/>
  <c r="C11"/>
  <c r="U22" i="13"/>
  <c r="S22"/>
  <c r="Q22"/>
  <c r="O22"/>
  <c r="M22"/>
  <c r="K22"/>
  <c r="I22"/>
  <c r="G22"/>
  <c r="E22"/>
  <c r="C22"/>
  <c r="U11"/>
  <c r="S11"/>
  <c r="Q11"/>
  <c r="O11"/>
  <c r="M11"/>
  <c r="K11"/>
  <c r="I11"/>
  <c r="G11"/>
  <c r="E11"/>
  <c r="C11"/>
  <c r="U22" i="4"/>
  <c r="S22"/>
  <c r="Q22"/>
  <c r="O22"/>
  <c r="M22"/>
  <c r="K22"/>
  <c r="I22"/>
  <c r="G22"/>
  <c r="E22"/>
  <c r="C22"/>
  <c r="I11"/>
  <c r="U11"/>
  <c r="S11"/>
  <c r="Q11"/>
  <c r="O11"/>
  <c r="M11"/>
  <c r="K11"/>
  <c r="G11"/>
  <c r="E11"/>
  <c r="C11"/>
  <c r="U21" i="3" l="1"/>
  <c r="S21"/>
  <c r="Q21"/>
  <c r="O21"/>
  <c r="M21"/>
  <c r="K21"/>
  <c r="I21"/>
  <c r="G21"/>
  <c r="E21"/>
  <c r="C21"/>
  <c r="U10"/>
  <c r="S10"/>
  <c r="Q10"/>
  <c r="O10"/>
  <c r="M10"/>
  <c r="K10"/>
  <c r="I10"/>
  <c r="G10"/>
  <c r="E10"/>
  <c r="C10"/>
</calcChain>
</file>

<file path=xl/sharedStrings.xml><?xml version="1.0" encoding="utf-8"?>
<sst xmlns="http://schemas.openxmlformats.org/spreadsheetml/2006/main" count="437" uniqueCount="58">
  <si>
    <t>5,001 - 10,000</t>
  </si>
  <si>
    <t>10,001 - 20,000</t>
  </si>
  <si>
    <t>20,001 - 50,000</t>
  </si>
  <si>
    <t>50,001 - 100,000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</si>
  <si>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</si>
  <si>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</si>
  <si>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</si>
  <si>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</si>
  <si>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</si>
  <si>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</si>
  <si>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ผู้ถือครองทั้งสิ้น  All holders</t>
  </si>
  <si>
    <t>Under</t>
  </si>
  <si>
    <t xml:space="preserve"> ขึ้นไป</t>
  </si>
  <si>
    <t>Holders rearing livestock only</t>
  </si>
  <si>
    <t>ผู้ถือครองที่เพาะเลี้ยงสัตว์น้ำในพื้นที่น้ำจืดอย่างเดียว</t>
  </si>
  <si>
    <t>Holders growing crops and rearing livestock</t>
  </si>
  <si>
    <t>ต่ำกว่า</t>
  </si>
  <si>
    <t>Holders growing crops, rearing livestock and</t>
  </si>
  <si>
    <t xml:space="preserve">           ต่ำกว่า  Under 2</t>
  </si>
  <si>
    <t>ผู้ถือครองที่ปลูกพืชอย่างเดียว</t>
  </si>
  <si>
    <t>Holders growing crops only</t>
  </si>
  <si>
    <t>ผู้ถือครองที่ปลูกพืช เลี้ยงสัตว์ และเพาะเลี้ยงสัตว์น้ำในพื้นที่น้ำจืด</t>
  </si>
  <si>
    <t>รายได้จากผลผลิตทางการเกษตร (บาท)   Income from agricultural product (Baht)</t>
  </si>
  <si>
    <t>100,001 -500,000</t>
  </si>
  <si>
    <t>500,001 - 1,000,000</t>
  </si>
  <si>
    <t>ผู้ถือครองที่เพาะปลูกพืช และเพาะเลี้ยงสัตว์น้ำในพื้นที่น้ำจืด</t>
  </si>
  <si>
    <t>ผู้ถือครองที่เลี้ยงปศุสัตว์อย่างเดียว</t>
  </si>
  <si>
    <t xml:space="preserve">        รวม        Total </t>
  </si>
  <si>
    <t xml:space="preserve">        รวม       Total </t>
  </si>
  <si>
    <t xml:space="preserve"> ยังไม่มีผลผลิต   Not having     agricultural   product</t>
  </si>
  <si>
    <t xml:space="preserve">  ยังไม่มีผลผลิต   Not having     agricultural   product</t>
  </si>
  <si>
    <t xml:space="preserve"> ยังไม่มีผลผลิต   Not having     agricultural  product</t>
  </si>
  <si>
    <t>ผู้ถือครองที่ปลูกพืช และเลี้ยงปศุสัตว์</t>
  </si>
  <si>
    <t>ผู้ถือครองที่เลี้ยงปศุสัตว์ และเพาะเลี้ยงสัตว์น้ำในพื้นที่น้ำจืด</t>
  </si>
  <si>
    <t>ตาราง 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</t>
  </si>
  <si>
    <t>ตาราง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 (ต่อ)</t>
  </si>
  <si>
    <t xml:space="preserve">ประเภทของการทำการเกษตร   </t>
  </si>
  <si>
    <t xml:space="preserve">Type of farm and size of total </t>
  </si>
  <si>
    <t>area of holding (rai)</t>
  </si>
  <si>
    <t xml:space="preserve">และขนาดเนื้อที่ถือครองทั้งสิ้น (ไร่) </t>
  </si>
  <si>
    <t>-</t>
  </si>
  <si>
    <t>Table   19.2   Number of holders by income from agricultural product, type of farm and size of total area of holding</t>
  </si>
  <si>
    <t>Table  19.2   Number of holders by income from agricultural product, type of farm and size of total area of holding (Contd.)</t>
  </si>
  <si>
    <t xml:space="preserve">       ต่ำกว่า  Under 2</t>
  </si>
  <si>
    <t xml:space="preserve">        2       -       5</t>
  </si>
  <si>
    <t xml:space="preserve">        6       -       9</t>
  </si>
  <si>
    <t xml:space="preserve">       10       -      19</t>
  </si>
  <si>
    <t xml:space="preserve">       20       -      39</t>
  </si>
  <si>
    <t xml:space="preserve">       40       -      59</t>
  </si>
  <si>
    <t xml:space="preserve">       60       -     139</t>
  </si>
  <si>
    <t>And over</t>
  </si>
  <si>
    <t xml:space="preserve">          140  ขึ้นไป  and over</t>
  </si>
  <si>
    <t xml:space="preserve">      140  ขึ้นไป  and over</t>
  </si>
  <si>
    <t>Holders fresh water culture only</t>
  </si>
  <si>
    <t>Holders growing crops and fresh water culture</t>
  </si>
  <si>
    <t>Holders rearing livestock and  fresh water culture</t>
  </si>
  <si>
    <t xml:space="preserve"> fresh water culture</t>
  </si>
  <si>
    <t xml:space="preserve">           -</t>
  </si>
</sst>
</file>

<file path=xl/styles.xml><?xml version="1.0" encoding="utf-8"?>
<styleSheet xmlns="http://schemas.openxmlformats.org/spreadsheetml/2006/main">
  <fonts count="10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rgb="FF0000FF"/>
      </left>
      <right/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FF"/>
      </left>
      <right style="thin">
        <color rgb="FF0000FF"/>
      </right>
      <top style="thin">
        <color theme="1"/>
      </top>
      <bottom style="thin">
        <color auto="1"/>
      </bottom>
      <diagonal/>
    </border>
    <border>
      <left style="thin">
        <color rgb="FF0000FF"/>
      </left>
      <right/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rgb="FF0000FF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rgb="FF0000FF"/>
      </right>
      <top style="thin">
        <color auto="1"/>
      </top>
      <bottom/>
      <diagonal/>
    </border>
    <border>
      <left style="thin">
        <color rgb="FF0000FF"/>
      </left>
      <right style="thin">
        <color theme="1"/>
      </right>
      <top style="thin">
        <color auto="1"/>
      </top>
      <bottom/>
      <diagonal/>
    </border>
    <border>
      <left style="thin">
        <color rgb="FF0000FF"/>
      </left>
      <right style="thin">
        <color rgb="FF0000FF"/>
      </right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right" wrapText="1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6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/>
    <xf numFmtId="0" fontId="2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3" fillId="2" borderId="4" xfId="0" applyFont="1" applyFill="1" applyBorder="1"/>
    <xf numFmtId="0" fontId="5" fillId="2" borderId="11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11" xfId="0" applyFont="1" applyFill="1" applyBorder="1" applyAlignment="1">
      <alignment vertical="center"/>
    </xf>
    <xf numFmtId="0" fontId="7" fillId="2" borderId="11" xfId="0" applyFont="1" applyFill="1" applyBorder="1"/>
    <xf numFmtId="0" fontId="2" fillId="2" borderId="0" xfId="0" applyFont="1" applyFill="1" applyBorder="1" applyAlignment="1">
      <alignment horizontal="centerContinuous"/>
    </xf>
    <xf numFmtId="3" fontId="6" fillId="0" borderId="0" xfId="1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11" xfId="0" applyFont="1" applyFill="1" applyBorder="1" applyAlignment="1">
      <alignment horizontal="center"/>
    </xf>
    <xf numFmtId="0" fontId="2" fillId="2" borderId="22" xfId="0" applyFont="1" applyFill="1" applyBorder="1"/>
    <xf numFmtId="0" fontId="2" fillId="2" borderId="11" xfId="0" applyFont="1" applyFill="1" applyBorder="1" applyAlignment="1">
      <alignment horizontal="left"/>
    </xf>
    <xf numFmtId="0" fontId="6" fillId="2" borderId="1" xfId="0" applyFont="1" applyFill="1" applyBorder="1"/>
    <xf numFmtId="0" fontId="8" fillId="2" borderId="1" xfId="0" applyFont="1" applyFill="1" applyBorder="1" applyAlignment="1">
      <alignment horizontal="left"/>
    </xf>
    <xf numFmtId="0" fontId="3" fillId="2" borderId="11" xfId="0" applyFont="1" applyFill="1" applyBorder="1"/>
    <xf numFmtId="0" fontId="8" fillId="2" borderId="0" xfId="0" applyFont="1" applyFill="1" applyBorder="1"/>
    <xf numFmtId="0" fontId="4" fillId="2" borderId="0" xfId="0" applyFont="1" applyFill="1" applyAlignment="1">
      <alignment horizontal="left"/>
    </xf>
    <xf numFmtId="3" fontId="2" fillId="0" borderId="0" xfId="0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5" fillId="2" borderId="0" xfId="0" applyFont="1" applyFill="1" applyBorder="1"/>
    <xf numFmtId="3" fontId="2" fillId="0" borderId="0" xfId="0" applyNumberFormat="1" applyFont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2" fillId="0" borderId="0" xfId="0" applyNumberFormat="1" applyFont="1"/>
    <xf numFmtId="3" fontId="6" fillId="0" borderId="0" xfId="0" applyNumberFormat="1" applyFont="1"/>
    <xf numFmtId="0" fontId="2" fillId="2" borderId="28" xfId="0" applyFont="1" applyFill="1" applyBorder="1"/>
    <xf numFmtId="0" fontId="2" fillId="2" borderId="29" xfId="0" applyFont="1" applyFill="1" applyBorder="1"/>
    <xf numFmtId="3" fontId="2" fillId="0" borderId="28" xfId="0" applyNumberFormat="1" applyFont="1" applyBorder="1" applyAlignment="1">
      <alignment horizontal="right"/>
    </xf>
    <xf numFmtId="3" fontId="2" fillId="0" borderId="28" xfId="0" applyNumberFormat="1" applyFont="1" applyBorder="1" applyAlignment="1">
      <alignment horizontal="right" wrapText="1"/>
    </xf>
    <xf numFmtId="0" fontId="3" fillId="2" borderId="28" xfId="0" applyFont="1" applyFill="1" applyBorder="1"/>
    <xf numFmtId="0" fontId="9" fillId="2" borderId="0" xfId="0" applyFont="1" applyFill="1" applyBorder="1" applyAlignment="1">
      <alignment horizontal="right" textRotation="180"/>
    </xf>
    <xf numFmtId="0" fontId="9" fillId="2" borderId="0" xfId="0" applyFont="1" applyFill="1" applyAlignment="1">
      <alignment textRotation="180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/>
    </xf>
    <xf numFmtId="0" fontId="2" fillId="2" borderId="2" xfId="0" applyFont="1" applyFill="1" applyBorder="1"/>
    <xf numFmtId="3" fontId="2" fillId="2" borderId="9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3" fontId="2" fillId="2" borderId="17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3" fontId="2" fillId="2" borderId="15" xfId="0" applyNumberFormat="1" applyFont="1" applyFill="1" applyBorder="1" applyAlignment="1">
      <alignment horizontal="center" vertical="justify"/>
    </xf>
    <xf numFmtId="3" fontId="2" fillId="2" borderId="16" xfId="0" applyNumberFormat="1" applyFont="1" applyFill="1" applyBorder="1" applyAlignment="1">
      <alignment horizontal="center" vertical="justify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wrapText="1"/>
    </xf>
    <xf numFmtId="0" fontId="2" fillId="2" borderId="21" xfId="0" applyFont="1" applyFill="1" applyBorder="1" applyAlignment="1">
      <alignment wrapText="1"/>
    </xf>
    <xf numFmtId="0" fontId="2" fillId="2" borderId="25" xfId="0" applyFont="1" applyFill="1" applyBorder="1" applyAlignment="1">
      <alignment wrapText="1"/>
    </xf>
    <xf numFmtId="0" fontId="2" fillId="2" borderId="16" xfId="0" applyFont="1" applyFill="1" applyBorder="1" applyAlignment="1">
      <alignment wrapText="1"/>
    </xf>
    <xf numFmtId="0" fontId="2" fillId="2" borderId="18" xfId="0" applyFont="1" applyFill="1" applyBorder="1" applyAlignment="1">
      <alignment wrapText="1"/>
    </xf>
    <xf numFmtId="3" fontId="2" fillId="2" borderId="3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wrapText="1"/>
    </xf>
    <xf numFmtId="0" fontId="2" fillId="2" borderId="27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/>
    </xf>
  </cellXfs>
  <cellStyles count="2">
    <cellStyle name="Normal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J36"/>
  <sheetViews>
    <sheetView tabSelected="1" workbookViewId="0">
      <selection activeCell="V1" sqref="V1"/>
    </sheetView>
  </sheetViews>
  <sheetFormatPr defaultRowHeight="18.75"/>
  <cols>
    <col min="1" max="1" width="4" style="3" customWidth="1"/>
    <col min="2" max="2" width="27.33203125" style="3" customWidth="1"/>
    <col min="3" max="3" width="11.5" style="3" customWidth="1"/>
    <col min="4" max="4" width="1.83203125" style="3" customWidth="1"/>
    <col min="5" max="5" width="12.83203125" style="3" customWidth="1"/>
    <col min="6" max="6" width="1.83203125" style="3" customWidth="1"/>
    <col min="7" max="7" width="11.6640625" style="3" customWidth="1"/>
    <col min="8" max="8" width="1.83203125" style="3" customWidth="1"/>
    <col min="9" max="9" width="12.83203125" style="3" customWidth="1"/>
    <col min="10" max="10" width="1.83203125" style="3" customWidth="1"/>
    <col min="11" max="11" width="10.33203125" style="3" customWidth="1"/>
    <col min="12" max="12" width="1.83203125" style="3" customWidth="1"/>
    <col min="13" max="13" width="11.6640625" style="3" customWidth="1"/>
    <col min="14" max="14" width="1.83203125" style="3" customWidth="1"/>
    <col min="15" max="15" width="11.83203125" style="3" customWidth="1"/>
    <col min="16" max="16" width="1.83203125" style="3" customWidth="1"/>
    <col min="17" max="17" width="10.6640625" style="3" customWidth="1"/>
    <col min="18" max="18" width="1.83203125" style="3" customWidth="1"/>
    <col min="19" max="19" width="11.1640625" style="3" customWidth="1"/>
    <col min="20" max="20" width="1.83203125" style="3" customWidth="1"/>
    <col min="21" max="21" width="12.83203125" style="3" customWidth="1"/>
    <col min="22" max="22" width="9.83203125" style="3" customWidth="1"/>
    <col min="23" max="23" width="3" style="3" customWidth="1"/>
    <col min="24" max="62" width="9.33203125" style="1"/>
    <col min="63" max="16384" width="9.33203125" style="3"/>
  </cols>
  <sheetData>
    <row r="1" spans="1:22" ht="27" customHeight="1">
      <c r="V1" s="53"/>
    </row>
    <row r="2" spans="1:22" ht="23.25" customHeight="1">
      <c r="B2" s="4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2" s="5" customFormat="1" ht="23.25" customHeight="1">
      <c r="B3" s="35" t="s">
        <v>41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6"/>
      <c r="S3" s="6"/>
      <c r="T3" s="6"/>
      <c r="U3" s="6"/>
    </row>
    <row r="4" spans="1:22" ht="5.0999999999999996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s="5" customFormat="1" ht="21" customHeight="1">
      <c r="A5" s="74" t="s">
        <v>36</v>
      </c>
      <c r="B5" s="75"/>
      <c r="C5" s="55" t="s">
        <v>27</v>
      </c>
      <c r="D5" s="56"/>
      <c r="E5" s="55" t="s">
        <v>30</v>
      </c>
      <c r="F5" s="56"/>
      <c r="G5" s="61" t="s">
        <v>22</v>
      </c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</row>
    <row r="6" spans="1:22" s="5" customFormat="1" ht="21" customHeight="1">
      <c r="A6" s="76" t="s">
        <v>39</v>
      </c>
      <c r="B6" s="77"/>
      <c r="C6" s="57"/>
      <c r="D6" s="58"/>
      <c r="E6" s="57"/>
      <c r="F6" s="58"/>
      <c r="G6" s="68" t="s">
        <v>16</v>
      </c>
      <c r="H6" s="69"/>
      <c r="I6" s="55" t="s">
        <v>0</v>
      </c>
      <c r="J6" s="56"/>
      <c r="K6" s="55" t="s">
        <v>1</v>
      </c>
      <c r="L6" s="56"/>
      <c r="M6" s="55" t="s">
        <v>2</v>
      </c>
      <c r="N6" s="56"/>
      <c r="O6" s="55" t="s">
        <v>3</v>
      </c>
      <c r="P6" s="56"/>
      <c r="Q6" s="55" t="s">
        <v>23</v>
      </c>
      <c r="R6" s="56"/>
      <c r="S6" s="55" t="s">
        <v>24</v>
      </c>
      <c r="T6" s="56"/>
      <c r="U6" s="63">
        <v>1000001</v>
      </c>
      <c r="V6" s="64"/>
    </row>
    <row r="7" spans="1:22" s="5" customFormat="1" ht="21" customHeight="1">
      <c r="A7" s="76" t="s">
        <v>37</v>
      </c>
      <c r="B7" s="77"/>
      <c r="C7" s="57"/>
      <c r="D7" s="58"/>
      <c r="E7" s="57"/>
      <c r="F7" s="58"/>
      <c r="G7" s="72" t="s">
        <v>11</v>
      </c>
      <c r="H7" s="73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  <c r="U7" s="67" t="s">
        <v>12</v>
      </c>
      <c r="V7" s="64"/>
    </row>
    <row r="8" spans="1:22" ht="21" customHeight="1">
      <c r="A8" s="78" t="s">
        <v>38</v>
      </c>
      <c r="B8" s="79"/>
      <c r="C8" s="59"/>
      <c r="D8" s="60"/>
      <c r="E8" s="80"/>
      <c r="F8" s="81"/>
      <c r="G8" s="70">
        <v>5000</v>
      </c>
      <c r="H8" s="71"/>
      <c r="I8" s="59"/>
      <c r="J8" s="60"/>
      <c r="K8" s="59"/>
      <c r="L8" s="60"/>
      <c r="M8" s="59"/>
      <c r="N8" s="60"/>
      <c r="O8" s="59"/>
      <c r="P8" s="60"/>
      <c r="Q8" s="59"/>
      <c r="R8" s="60"/>
      <c r="S8" s="59"/>
      <c r="T8" s="60"/>
      <c r="U8" s="65" t="s">
        <v>50</v>
      </c>
      <c r="V8" s="66"/>
    </row>
    <row r="9" spans="1:22" ht="5.0999999999999996" customHeight="1">
      <c r="A9" s="7"/>
      <c r="B9" s="16"/>
      <c r="C9" s="8"/>
      <c r="D9" s="8"/>
      <c r="E9" s="9"/>
      <c r="F9" s="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2" s="12" customFormat="1" ht="22.5" customHeight="1">
      <c r="A10" s="10" t="s">
        <v>10</v>
      </c>
      <c r="B10" s="17"/>
      <c r="C10" s="42">
        <f>SUM(C11:C18)</f>
        <v>19611.98</v>
      </c>
      <c r="D10" s="37"/>
      <c r="E10" s="42">
        <f>SUM(E11:E18)</f>
        <v>380.74999999999994</v>
      </c>
      <c r="F10" s="37"/>
      <c r="G10" s="42">
        <f>SUM(G11:G18)</f>
        <v>383.59</v>
      </c>
      <c r="H10" s="37"/>
      <c r="I10" s="42">
        <f>SUM(I11:I18)</f>
        <v>794.82</v>
      </c>
      <c r="J10" s="37"/>
      <c r="K10" s="42">
        <f>SUM(K11:K18)</f>
        <v>1563.64</v>
      </c>
      <c r="L10" s="37"/>
      <c r="M10" s="42">
        <f>SUM(M11:M18)</f>
        <v>3572.0299999999997</v>
      </c>
      <c r="N10" s="37"/>
      <c r="O10" s="42">
        <f>SUM(O11:O18)</f>
        <v>4423.57</v>
      </c>
      <c r="P10" s="37"/>
      <c r="Q10" s="42">
        <f>SUM(Q11:Q18)</f>
        <v>7008.9299999999985</v>
      </c>
      <c r="R10" s="37"/>
      <c r="S10" s="42">
        <f>SUM(S11:S18)</f>
        <v>1324.8799999999999</v>
      </c>
      <c r="T10" s="37"/>
      <c r="U10" s="42">
        <f>SUM(U11:U18)</f>
        <v>159.77000000000001</v>
      </c>
      <c r="V10" s="34"/>
    </row>
    <row r="11" spans="1:22" s="12" customFormat="1" ht="21" customHeight="1">
      <c r="A11" s="13"/>
      <c r="B11" s="18" t="s">
        <v>18</v>
      </c>
      <c r="C11" s="40">
        <v>2382.9699999999998</v>
      </c>
      <c r="D11" s="36"/>
      <c r="E11" s="40">
        <v>131.38999999999999</v>
      </c>
      <c r="F11" s="36"/>
      <c r="G11" s="40">
        <v>178.5</v>
      </c>
      <c r="H11" s="36"/>
      <c r="I11" s="40">
        <v>335.17</v>
      </c>
      <c r="J11" s="36"/>
      <c r="K11" s="40">
        <v>468.93</v>
      </c>
      <c r="L11" s="36"/>
      <c r="M11" s="40">
        <v>746.73</v>
      </c>
      <c r="N11" s="36"/>
      <c r="O11" s="40">
        <v>297.8</v>
      </c>
      <c r="P11" s="36"/>
      <c r="Q11" s="40">
        <v>205.95</v>
      </c>
      <c r="R11" s="36"/>
      <c r="S11" s="40">
        <v>14.32</v>
      </c>
      <c r="T11" s="36"/>
      <c r="U11" s="40">
        <v>4.18</v>
      </c>
      <c r="V11" s="11"/>
    </row>
    <row r="12" spans="1:22" s="12" customFormat="1" ht="21" customHeight="1">
      <c r="A12" s="13"/>
      <c r="B12" s="17" t="s">
        <v>4</v>
      </c>
      <c r="C12" s="40">
        <v>3436.85</v>
      </c>
      <c r="D12" s="36"/>
      <c r="E12" s="40">
        <v>137.53</v>
      </c>
      <c r="F12" s="36"/>
      <c r="G12" s="40">
        <v>163.69999999999999</v>
      </c>
      <c r="H12" s="36"/>
      <c r="I12" s="40">
        <v>371.83</v>
      </c>
      <c r="J12" s="36"/>
      <c r="K12" s="40">
        <v>647.30999999999995</v>
      </c>
      <c r="L12" s="36"/>
      <c r="M12" s="40">
        <v>1115.7</v>
      </c>
      <c r="N12" s="36"/>
      <c r="O12" s="40">
        <v>671.84</v>
      </c>
      <c r="P12" s="36"/>
      <c r="Q12" s="40">
        <v>308.63</v>
      </c>
      <c r="R12" s="36"/>
      <c r="S12" s="40">
        <v>16.16</v>
      </c>
      <c r="T12" s="36"/>
      <c r="U12" s="40">
        <v>4.1500000000000004</v>
      </c>
      <c r="V12" s="11"/>
    </row>
    <row r="13" spans="1:22" s="12" customFormat="1" ht="21" customHeight="1">
      <c r="A13" s="13"/>
      <c r="B13" s="17" t="s">
        <v>5</v>
      </c>
      <c r="C13" s="40">
        <v>1410.75</v>
      </c>
      <c r="D13" s="36"/>
      <c r="E13" s="40">
        <v>32.979999999999997</v>
      </c>
      <c r="F13" s="36"/>
      <c r="G13" s="40">
        <v>24.27</v>
      </c>
      <c r="H13" s="36"/>
      <c r="I13" s="40">
        <v>58.12</v>
      </c>
      <c r="J13" s="36"/>
      <c r="K13" s="40">
        <v>173.51</v>
      </c>
      <c r="L13" s="36"/>
      <c r="M13" s="40">
        <v>492.85</v>
      </c>
      <c r="N13" s="36"/>
      <c r="O13" s="40">
        <v>421.41</v>
      </c>
      <c r="P13" s="36"/>
      <c r="Q13" s="40">
        <v>190.8</v>
      </c>
      <c r="R13" s="36"/>
      <c r="S13" s="40">
        <v>16.809999999999999</v>
      </c>
      <c r="T13" s="36"/>
      <c r="U13" s="40" t="s">
        <v>57</v>
      </c>
      <c r="V13" s="11"/>
    </row>
    <row r="14" spans="1:22" s="12" customFormat="1" ht="21" customHeight="1">
      <c r="A14" s="13"/>
      <c r="B14" s="17" t="s">
        <v>6</v>
      </c>
      <c r="C14" s="40">
        <v>3109.5</v>
      </c>
      <c r="D14" s="36"/>
      <c r="E14" s="40">
        <v>25.7</v>
      </c>
      <c r="F14" s="36"/>
      <c r="G14" s="40">
        <v>16.12</v>
      </c>
      <c r="H14" s="36"/>
      <c r="I14" s="40">
        <v>25.69</v>
      </c>
      <c r="J14" s="36"/>
      <c r="K14" s="40">
        <v>150.76</v>
      </c>
      <c r="L14" s="36"/>
      <c r="M14" s="40">
        <v>650.76</v>
      </c>
      <c r="N14" s="36"/>
      <c r="O14" s="40">
        <v>1209.74</v>
      </c>
      <c r="P14" s="36"/>
      <c r="Q14" s="40">
        <v>962.18</v>
      </c>
      <c r="R14" s="36"/>
      <c r="S14" s="40">
        <v>56.21</v>
      </c>
      <c r="T14" s="36"/>
      <c r="U14" s="40">
        <v>12.34</v>
      </c>
      <c r="V14" s="11"/>
    </row>
    <row r="15" spans="1:22" s="12" customFormat="1" ht="21" customHeight="1">
      <c r="A15" s="13"/>
      <c r="B15" s="17" t="s">
        <v>7</v>
      </c>
      <c r="C15" s="40">
        <v>4833.3900000000003</v>
      </c>
      <c r="D15" s="36"/>
      <c r="E15" s="40">
        <v>25.09</v>
      </c>
      <c r="F15" s="36"/>
      <c r="G15" s="40">
        <v>1</v>
      </c>
      <c r="H15" s="36"/>
      <c r="I15" s="40">
        <v>4.01</v>
      </c>
      <c r="J15" s="36"/>
      <c r="K15" s="40">
        <v>93.43</v>
      </c>
      <c r="L15" s="36"/>
      <c r="M15" s="40">
        <v>463.14</v>
      </c>
      <c r="N15" s="36"/>
      <c r="O15" s="40">
        <v>1236.94</v>
      </c>
      <c r="P15" s="36"/>
      <c r="Q15" s="40">
        <v>2783.99</v>
      </c>
      <c r="R15" s="36"/>
      <c r="S15" s="40">
        <v>224.79</v>
      </c>
      <c r="T15" s="36"/>
      <c r="U15" s="40">
        <v>1</v>
      </c>
      <c r="V15" s="11"/>
    </row>
    <row r="16" spans="1:22" s="12" customFormat="1" ht="21" customHeight="1">
      <c r="A16" s="13"/>
      <c r="B16" s="17" t="s">
        <v>8</v>
      </c>
      <c r="C16" s="40">
        <v>2851.13</v>
      </c>
      <c r="D16" s="36"/>
      <c r="E16" s="40">
        <v>28.06</v>
      </c>
      <c r="F16" s="36"/>
      <c r="G16" s="40" t="s">
        <v>57</v>
      </c>
      <c r="H16" s="36"/>
      <c r="I16" s="40" t="s">
        <v>57</v>
      </c>
      <c r="J16" s="36"/>
      <c r="K16" s="40">
        <v>25.97</v>
      </c>
      <c r="L16" s="36"/>
      <c r="M16" s="40">
        <v>83.56</v>
      </c>
      <c r="N16" s="36"/>
      <c r="O16" s="40">
        <v>421.3</v>
      </c>
      <c r="P16" s="36"/>
      <c r="Q16" s="40">
        <v>1719.48</v>
      </c>
      <c r="R16" s="36"/>
      <c r="S16" s="40">
        <v>532.54</v>
      </c>
      <c r="T16" s="36"/>
      <c r="U16" s="40">
        <v>40.22</v>
      </c>
      <c r="V16" s="11"/>
    </row>
    <row r="17" spans="1:22" s="12" customFormat="1" ht="21" customHeight="1">
      <c r="A17" s="13"/>
      <c r="B17" s="17" t="s">
        <v>9</v>
      </c>
      <c r="C17" s="40">
        <v>1471.64</v>
      </c>
      <c r="D17" s="36"/>
      <c r="E17" s="40" t="s">
        <v>57</v>
      </c>
      <c r="F17" s="36"/>
      <c r="G17" s="40" t="s">
        <v>57</v>
      </c>
      <c r="H17" s="36"/>
      <c r="I17" s="40" t="s">
        <v>57</v>
      </c>
      <c r="J17" s="36"/>
      <c r="K17" s="40">
        <v>3.73</v>
      </c>
      <c r="L17" s="36"/>
      <c r="M17" s="40">
        <v>19.29</v>
      </c>
      <c r="N17" s="36"/>
      <c r="O17" s="40">
        <v>160.75</v>
      </c>
      <c r="P17" s="36"/>
      <c r="Q17" s="40">
        <v>777.61</v>
      </c>
      <c r="R17" s="36"/>
      <c r="S17" s="40">
        <v>434</v>
      </c>
      <c r="T17" s="36"/>
      <c r="U17" s="40">
        <v>76.260000000000005</v>
      </c>
      <c r="V17" s="11"/>
    </row>
    <row r="18" spans="1:22" s="12" customFormat="1" ht="21" customHeight="1">
      <c r="A18" s="13"/>
      <c r="B18" s="17" t="s">
        <v>51</v>
      </c>
      <c r="C18" s="40">
        <v>115.75</v>
      </c>
      <c r="D18" s="36"/>
      <c r="E18" s="40" t="s">
        <v>57</v>
      </c>
      <c r="F18" s="36"/>
      <c r="G18" s="40" t="s">
        <v>57</v>
      </c>
      <c r="H18" s="36"/>
      <c r="I18" s="40" t="s">
        <v>57</v>
      </c>
      <c r="J18" s="36"/>
      <c r="K18" s="40" t="s">
        <v>57</v>
      </c>
      <c r="L18" s="36"/>
      <c r="M18" s="40" t="s">
        <v>57</v>
      </c>
      <c r="N18" s="36"/>
      <c r="O18" s="40">
        <v>3.79</v>
      </c>
      <c r="P18" s="36"/>
      <c r="Q18" s="40">
        <v>60.29</v>
      </c>
      <c r="R18" s="36"/>
      <c r="S18" s="40">
        <v>30.05</v>
      </c>
      <c r="T18" s="36"/>
      <c r="U18" s="40">
        <v>21.62</v>
      </c>
      <c r="V18" s="11"/>
    </row>
    <row r="19" spans="1:22" s="12" customFormat="1" ht="2.25" customHeight="1">
      <c r="A19" s="13"/>
      <c r="B19" s="17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11"/>
    </row>
    <row r="20" spans="1:22" s="12" customFormat="1" ht="20.25" customHeight="1">
      <c r="A20" s="10" t="s">
        <v>19</v>
      </c>
      <c r="B20" s="17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11"/>
    </row>
    <row r="21" spans="1:22" s="12" customFormat="1" ht="21" customHeight="1">
      <c r="A21" s="10" t="s">
        <v>20</v>
      </c>
      <c r="B21" s="17"/>
      <c r="C21" s="42">
        <f>SUM(C22:C29)</f>
        <v>15038.090000000002</v>
      </c>
      <c r="D21" s="37"/>
      <c r="E21" s="42">
        <f>SUM(E22:E29)</f>
        <v>275.01</v>
      </c>
      <c r="F21" s="37"/>
      <c r="G21" s="42">
        <f>SUM(G22:G29)</f>
        <v>301.75</v>
      </c>
      <c r="H21" s="37"/>
      <c r="I21" s="42">
        <f>SUM(I22:I29)</f>
        <v>667.35</v>
      </c>
      <c r="J21" s="37"/>
      <c r="K21" s="42">
        <f>SUM(K22:K29)</f>
        <v>1225</v>
      </c>
      <c r="L21" s="37"/>
      <c r="M21" s="42">
        <f>SUM(M22:M29)</f>
        <v>2757</v>
      </c>
      <c r="N21" s="37"/>
      <c r="O21" s="42">
        <f>SUM(O22:O29)</f>
        <v>3399.6899999999996</v>
      </c>
      <c r="P21" s="37"/>
      <c r="Q21" s="42">
        <f>SUM(Q22:Q29)</f>
        <v>5270.82</v>
      </c>
      <c r="R21" s="37"/>
      <c r="S21" s="42">
        <f>SUM(S22:S29)</f>
        <v>1016.49</v>
      </c>
      <c r="T21" s="37"/>
      <c r="U21" s="42">
        <f>SUM(U22:U29)</f>
        <v>124.73</v>
      </c>
      <c r="V21" s="34"/>
    </row>
    <row r="22" spans="1:22" s="12" customFormat="1" ht="21" customHeight="1">
      <c r="A22" s="10"/>
      <c r="B22" s="18" t="s">
        <v>18</v>
      </c>
      <c r="C22" s="40">
        <v>1679.69</v>
      </c>
      <c r="D22" s="36"/>
      <c r="E22" s="40">
        <v>88.06</v>
      </c>
      <c r="F22" s="36"/>
      <c r="G22" s="40">
        <v>143.27000000000001</v>
      </c>
      <c r="H22" s="36"/>
      <c r="I22" s="40">
        <v>275.49</v>
      </c>
      <c r="J22" s="36"/>
      <c r="K22" s="36">
        <v>355</v>
      </c>
      <c r="L22" s="36"/>
      <c r="M22" s="40">
        <v>535</v>
      </c>
      <c r="N22" s="36"/>
      <c r="O22" s="40">
        <v>163.16</v>
      </c>
      <c r="P22" s="36"/>
      <c r="Q22" s="40">
        <v>115.32</v>
      </c>
      <c r="R22" s="36"/>
      <c r="S22" s="40" t="s">
        <v>57</v>
      </c>
      <c r="T22" s="36"/>
      <c r="U22" s="40">
        <v>4.18</v>
      </c>
      <c r="V22" s="11"/>
    </row>
    <row r="23" spans="1:22" s="12" customFormat="1" ht="21" customHeight="1">
      <c r="A23" s="13"/>
      <c r="B23" s="17" t="s">
        <v>4</v>
      </c>
      <c r="C23" s="40">
        <v>2602.33</v>
      </c>
      <c r="D23" s="36"/>
      <c r="E23" s="40">
        <v>100.27</v>
      </c>
      <c r="F23" s="36"/>
      <c r="G23" s="40">
        <v>130.99</v>
      </c>
      <c r="H23" s="36"/>
      <c r="I23" s="40">
        <v>308.05</v>
      </c>
      <c r="J23" s="36"/>
      <c r="K23" s="36">
        <v>506</v>
      </c>
      <c r="L23" s="36"/>
      <c r="M23" s="40">
        <v>876</v>
      </c>
      <c r="N23" s="36"/>
      <c r="O23" s="40">
        <v>492.12</v>
      </c>
      <c r="P23" s="36"/>
      <c r="Q23" s="40">
        <v>176.5</v>
      </c>
      <c r="R23" s="36"/>
      <c r="S23" s="40">
        <v>8.24</v>
      </c>
      <c r="T23" s="36"/>
      <c r="U23" s="40">
        <v>4.1500000000000004</v>
      </c>
      <c r="V23" s="11"/>
    </row>
    <row r="24" spans="1:22" s="11" customFormat="1" ht="21" customHeight="1">
      <c r="A24" s="13"/>
      <c r="B24" s="17" t="s">
        <v>5</v>
      </c>
      <c r="C24" s="40">
        <v>1047.67</v>
      </c>
      <c r="D24" s="36"/>
      <c r="E24" s="40">
        <v>17.059999999999999</v>
      </c>
      <c r="F24" s="36"/>
      <c r="G24" s="40">
        <v>15.79</v>
      </c>
      <c r="H24" s="36"/>
      <c r="I24" s="40">
        <v>58.12</v>
      </c>
      <c r="J24" s="36"/>
      <c r="K24" s="36">
        <v>144</v>
      </c>
      <c r="L24" s="36"/>
      <c r="M24" s="40">
        <v>387</v>
      </c>
      <c r="N24" s="36"/>
      <c r="O24" s="40">
        <v>293.91000000000003</v>
      </c>
      <c r="P24" s="36"/>
      <c r="Q24" s="40">
        <v>122.06</v>
      </c>
      <c r="R24" s="36"/>
      <c r="S24" s="40">
        <v>9.17</v>
      </c>
      <c r="T24" s="36"/>
      <c r="U24" s="40" t="s">
        <v>57</v>
      </c>
    </row>
    <row r="25" spans="1:22" s="11" customFormat="1" ht="21" customHeight="1">
      <c r="A25" s="13"/>
      <c r="B25" s="17" t="s">
        <v>6</v>
      </c>
      <c r="C25" s="40">
        <v>2319.12</v>
      </c>
      <c r="D25" s="36"/>
      <c r="E25" s="40">
        <v>20.420000000000002</v>
      </c>
      <c r="F25" s="36"/>
      <c r="G25" s="40">
        <v>11.7</v>
      </c>
      <c r="H25" s="36"/>
      <c r="I25" s="40">
        <v>25.69</v>
      </c>
      <c r="J25" s="36"/>
      <c r="K25" s="36">
        <v>113</v>
      </c>
      <c r="L25" s="36"/>
      <c r="M25" s="40">
        <v>513</v>
      </c>
      <c r="N25" s="36"/>
      <c r="O25" s="40">
        <v>931.53</v>
      </c>
      <c r="P25" s="36"/>
      <c r="Q25" s="40">
        <v>667.14</v>
      </c>
      <c r="R25" s="36"/>
      <c r="S25" s="40">
        <v>24.17</v>
      </c>
      <c r="T25" s="36"/>
      <c r="U25" s="40">
        <v>12.34</v>
      </c>
    </row>
    <row r="26" spans="1:22" s="11" customFormat="1" ht="21" customHeight="1">
      <c r="A26" s="13"/>
      <c r="B26" s="17" t="s">
        <v>7</v>
      </c>
      <c r="C26" s="40">
        <v>3906.64</v>
      </c>
      <c r="D26" s="36"/>
      <c r="E26" s="40">
        <v>21.14</v>
      </c>
      <c r="F26" s="36"/>
      <c r="G26" s="40" t="s">
        <v>57</v>
      </c>
      <c r="H26" s="36"/>
      <c r="I26" s="40" t="s">
        <v>57</v>
      </c>
      <c r="J26" s="36"/>
      <c r="K26" s="36">
        <v>77</v>
      </c>
      <c r="L26" s="36"/>
      <c r="M26" s="40">
        <v>363</v>
      </c>
      <c r="N26" s="36"/>
      <c r="O26" s="40">
        <v>1046.26</v>
      </c>
      <c r="P26" s="36"/>
      <c r="Q26" s="40">
        <v>2210.92</v>
      </c>
      <c r="R26" s="36"/>
      <c r="S26" s="40">
        <v>187.56</v>
      </c>
      <c r="T26" s="36"/>
      <c r="U26" s="40">
        <v>1</v>
      </c>
    </row>
    <row r="27" spans="1:22" s="11" customFormat="1" ht="21" customHeight="1">
      <c r="A27" s="13"/>
      <c r="B27" s="17" t="s">
        <v>8</v>
      </c>
      <c r="C27" s="40">
        <v>2341.61</v>
      </c>
      <c r="D27" s="36"/>
      <c r="E27" s="40">
        <v>28.06</v>
      </c>
      <c r="F27" s="36"/>
      <c r="G27" s="40" t="s">
        <v>57</v>
      </c>
      <c r="H27" s="36"/>
      <c r="I27" s="40" t="s">
        <v>57</v>
      </c>
      <c r="J27" s="36"/>
      <c r="K27" s="36">
        <v>26</v>
      </c>
      <c r="L27" s="36"/>
      <c r="M27" s="40">
        <v>72</v>
      </c>
      <c r="N27" s="36"/>
      <c r="O27" s="40">
        <v>340.41</v>
      </c>
      <c r="P27" s="36"/>
      <c r="Q27" s="40">
        <v>1400.6</v>
      </c>
      <c r="R27" s="36"/>
      <c r="S27" s="40">
        <v>446.85</v>
      </c>
      <c r="T27" s="36"/>
      <c r="U27" s="40">
        <v>28.22</v>
      </c>
    </row>
    <row r="28" spans="1:22" s="11" customFormat="1" ht="21" customHeight="1">
      <c r="A28" s="13"/>
      <c r="B28" s="17" t="s">
        <v>9</v>
      </c>
      <c r="C28" s="40">
        <v>1074.18</v>
      </c>
      <c r="D28" s="36"/>
      <c r="E28" s="40" t="s">
        <v>57</v>
      </c>
      <c r="F28" s="36"/>
      <c r="G28" s="40" t="s">
        <v>57</v>
      </c>
      <c r="H28" s="36"/>
      <c r="I28" s="40" t="s">
        <v>57</v>
      </c>
      <c r="J28" s="36"/>
      <c r="K28" s="36">
        <v>4</v>
      </c>
      <c r="L28" s="36"/>
      <c r="M28" s="40">
        <v>11</v>
      </c>
      <c r="N28" s="36"/>
      <c r="O28" s="40">
        <v>128.51</v>
      </c>
      <c r="P28" s="36"/>
      <c r="Q28" s="40">
        <v>545.66999999999996</v>
      </c>
      <c r="R28" s="36"/>
      <c r="S28" s="40">
        <v>327.11</v>
      </c>
      <c r="T28" s="36"/>
      <c r="U28" s="40">
        <v>57.78</v>
      </c>
    </row>
    <row r="29" spans="1:22" s="11" customFormat="1" ht="21" customHeight="1">
      <c r="A29" s="13"/>
      <c r="B29" s="17" t="s">
        <v>51</v>
      </c>
      <c r="C29" s="40">
        <v>66.849999999999994</v>
      </c>
      <c r="D29" s="36"/>
      <c r="E29" s="40" t="s">
        <v>57</v>
      </c>
      <c r="F29" s="36"/>
      <c r="G29" s="40" t="s">
        <v>57</v>
      </c>
      <c r="H29" s="36"/>
      <c r="I29" s="40" t="s">
        <v>57</v>
      </c>
      <c r="J29" s="36"/>
      <c r="K29" s="36" t="s">
        <v>40</v>
      </c>
      <c r="L29" s="36"/>
      <c r="M29" s="40" t="s">
        <v>57</v>
      </c>
      <c r="N29" s="36"/>
      <c r="O29" s="40">
        <v>3.79</v>
      </c>
      <c r="P29" s="36"/>
      <c r="Q29" s="40">
        <v>32.61</v>
      </c>
      <c r="R29" s="36"/>
      <c r="S29" s="40">
        <v>13.39</v>
      </c>
      <c r="T29" s="36"/>
      <c r="U29" s="40">
        <v>17.059999999999999</v>
      </c>
    </row>
    <row r="30" spans="1:22" s="11" customFormat="1" ht="24.75" customHeight="1"/>
    <row r="31" spans="1:22" s="11" customFormat="1" ht="17.25"/>
    <row r="32" spans="1:22" s="11" customFormat="1" ht="17.25"/>
    <row r="33" spans="55:56" s="11" customFormat="1" ht="17.25"/>
    <row r="34" spans="55:56" s="11" customFormat="1" ht="21" customHeight="1">
      <c r="BC34" s="1"/>
      <c r="BD34" s="1"/>
    </row>
    <row r="35" spans="55:56" s="7" customFormat="1" ht="21" customHeight="1">
      <c r="BC35" s="1"/>
      <c r="BD35" s="1"/>
    </row>
    <row r="36" spans="55:56" s="7" customFormat="1">
      <c r="BC36" s="1"/>
      <c r="BD36" s="1"/>
    </row>
  </sheetData>
  <mergeCells count="19">
    <mergeCell ref="A5:B5"/>
    <mergeCell ref="A6:B6"/>
    <mergeCell ref="A7:B7"/>
    <mergeCell ref="A8:B8"/>
    <mergeCell ref="E5:F8"/>
    <mergeCell ref="C5:D8"/>
    <mergeCell ref="M6:N8"/>
    <mergeCell ref="O6:P8"/>
    <mergeCell ref="G5:V5"/>
    <mergeCell ref="U6:V6"/>
    <mergeCell ref="U8:V8"/>
    <mergeCell ref="U7:V7"/>
    <mergeCell ref="Q6:R8"/>
    <mergeCell ref="S6:T8"/>
    <mergeCell ref="I6:J8"/>
    <mergeCell ref="G6:H6"/>
    <mergeCell ref="G8:H8"/>
    <mergeCell ref="G7:H7"/>
    <mergeCell ref="K6:L8"/>
  </mergeCells>
  <pageMargins left="0.31496062992125984" right="0.31496062992125984" top="0.39370078740157483" bottom="0.31496062992125984" header="0.19685039370078741" footer="0.19685039370078741"/>
  <pageSetup paperSize="9" scale="95" orientation="landscape" r:id="rId1"/>
  <headerFooter alignWithMargins="0">
    <oddFooter xml:space="preserve">&amp;C </oddFooter>
  </headerFooter>
  <rowBreaks count="1" manualBreakCount="1">
    <brk id="31" max="16383" man="1"/>
  </rowBreaks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Y30"/>
  <sheetViews>
    <sheetView topLeftCell="A4" workbookViewId="0">
      <selection activeCell="W30" sqref="W30"/>
    </sheetView>
  </sheetViews>
  <sheetFormatPr defaultRowHeight="18.75"/>
  <cols>
    <col min="1" max="1" width="4" style="3" customWidth="1"/>
    <col min="2" max="2" width="40.83203125" style="3" customWidth="1"/>
    <col min="3" max="3" width="11.5" style="3" customWidth="1"/>
    <col min="4" max="4" width="1.83203125" style="3" customWidth="1"/>
    <col min="5" max="5" width="13.1640625" style="3" customWidth="1"/>
    <col min="6" max="6" width="1.5" style="3" customWidth="1"/>
    <col min="7" max="7" width="9.83203125" style="3" customWidth="1"/>
    <col min="8" max="8" width="1.33203125" style="3" customWidth="1"/>
    <col min="9" max="9" width="12.83203125" style="3" customWidth="1"/>
    <col min="10" max="10" width="1.83203125" style="3" customWidth="1"/>
    <col min="11" max="11" width="9.5" style="3" customWidth="1"/>
    <col min="12" max="12" width="1.5" style="3" customWidth="1"/>
    <col min="13" max="13" width="9.1640625" style="3" customWidth="1"/>
    <col min="14" max="14" width="1" style="3" customWidth="1"/>
    <col min="15" max="15" width="9.83203125" style="3" customWidth="1"/>
    <col min="16" max="16" width="1.83203125" style="3" customWidth="1"/>
    <col min="17" max="17" width="10.1640625" style="3" customWidth="1"/>
    <col min="18" max="18" width="1.33203125" style="3" customWidth="1"/>
    <col min="19" max="19" width="10.5" style="3" customWidth="1"/>
    <col min="20" max="20" width="1.5" style="3" customWidth="1"/>
    <col min="21" max="21" width="11.83203125" style="3" customWidth="1"/>
    <col min="22" max="22" width="0.83203125" style="3" customWidth="1"/>
    <col min="23" max="23" width="3.83203125" style="3" customWidth="1"/>
    <col min="24" max="24" width="9.33203125" style="3"/>
    <col min="25" max="51" width="9.33203125" style="1"/>
    <col min="52" max="16384" width="9.33203125" style="3"/>
  </cols>
  <sheetData>
    <row r="1" spans="1:22" ht="21" customHeight="1"/>
    <row r="2" spans="1:22" ht="23.25" customHeight="1">
      <c r="B2" s="4" t="s">
        <v>35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2" ht="23.25" customHeight="1">
      <c r="A3" s="5"/>
      <c r="B3" s="35" t="s">
        <v>42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6"/>
      <c r="S3" s="5"/>
    </row>
    <row r="4" spans="1:22" ht="5.0999999999999996" customHeight="1">
      <c r="A4" s="7"/>
      <c r="B4" s="7"/>
    </row>
    <row r="5" spans="1:22" ht="21.75" customHeight="1">
      <c r="A5" s="74" t="s">
        <v>36</v>
      </c>
      <c r="B5" s="75"/>
      <c r="C5" s="55" t="s">
        <v>27</v>
      </c>
      <c r="D5" s="56"/>
      <c r="E5" s="55" t="s">
        <v>31</v>
      </c>
      <c r="F5" s="56"/>
      <c r="G5" s="86" t="s">
        <v>22</v>
      </c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8"/>
      <c r="U5" s="88"/>
      <c r="V5" s="89"/>
    </row>
    <row r="6" spans="1:22" ht="21.75" customHeight="1">
      <c r="A6" s="76" t="s">
        <v>39</v>
      </c>
      <c r="B6" s="77"/>
      <c r="C6" s="57"/>
      <c r="D6" s="58"/>
      <c r="E6" s="57"/>
      <c r="F6" s="58"/>
      <c r="G6" s="84" t="s">
        <v>16</v>
      </c>
      <c r="H6" s="85"/>
      <c r="I6" s="82" t="s">
        <v>0</v>
      </c>
      <c r="J6" s="83"/>
      <c r="K6" s="82" t="s">
        <v>1</v>
      </c>
      <c r="L6" s="83"/>
      <c r="M6" s="82" t="s">
        <v>2</v>
      </c>
      <c r="N6" s="83"/>
      <c r="O6" s="82" t="s">
        <v>3</v>
      </c>
      <c r="P6" s="83"/>
      <c r="Q6" s="82" t="s">
        <v>23</v>
      </c>
      <c r="R6" s="83"/>
      <c r="S6" s="82" t="s">
        <v>24</v>
      </c>
      <c r="T6" s="90"/>
      <c r="U6" s="93">
        <v>1000001</v>
      </c>
      <c r="V6" s="94"/>
    </row>
    <row r="7" spans="1:22" ht="20.100000000000001" customHeight="1">
      <c r="A7" s="76" t="s">
        <v>37</v>
      </c>
      <c r="B7" s="77"/>
      <c r="C7" s="57"/>
      <c r="D7" s="58"/>
      <c r="E7" s="57"/>
      <c r="F7" s="58"/>
      <c r="G7" s="72" t="s">
        <v>11</v>
      </c>
      <c r="H7" s="73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91"/>
      <c r="U7" s="95" t="s">
        <v>12</v>
      </c>
      <c r="V7" s="94"/>
    </row>
    <row r="8" spans="1:22" ht="20.100000000000001" customHeight="1">
      <c r="A8" s="78" t="s">
        <v>38</v>
      </c>
      <c r="B8" s="79"/>
      <c r="C8" s="59"/>
      <c r="D8" s="60"/>
      <c r="E8" s="80"/>
      <c r="F8" s="81"/>
      <c r="G8" s="70">
        <v>5001</v>
      </c>
      <c r="H8" s="71"/>
      <c r="I8" s="59"/>
      <c r="J8" s="60"/>
      <c r="K8" s="59"/>
      <c r="L8" s="60"/>
      <c r="M8" s="59"/>
      <c r="N8" s="60"/>
      <c r="O8" s="59"/>
      <c r="P8" s="60"/>
      <c r="Q8" s="59"/>
      <c r="R8" s="60"/>
      <c r="S8" s="59"/>
      <c r="T8" s="92"/>
      <c r="U8" s="96" t="s">
        <v>50</v>
      </c>
      <c r="V8" s="97"/>
    </row>
    <row r="9" spans="1:22" ht="5.0999999999999996" customHeight="1">
      <c r="A9" s="7"/>
      <c r="B9" s="28"/>
      <c r="C9" s="20"/>
      <c r="D9" s="20"/>
      <c r="E9" s="8"/>
      <c r="F9" s="8"/>
      <c r="G9" s="8"/>
      <c r="H9" s="8"/>
      <c r="I9" s="8"/>
      <c r="J9" s="8"/>
      <c r="K9" s="7"/>
      <c r="L9" s="7"/>
      <c r="M9" s="7"/>
      <c r="N9" s="7"/>
    </row>
    <row r="10" spans="1:22" ht="20.25" customHeight="1">
      <c r="A10" s="10" t="s">
        <v>26</v>
      </c>
      <c r="B10" s="17"/>
      <c r="C10" s="21"/>
      <c r="D10" s="22"/>
      <c r="E10" s="21"/>
      <c r="F10" s="22"/>
      <c r="G10" s="21"/>
      <c r="H10" s="22"/>
      <c r="I10" s="21"/>
      <c r="J10" s="22"/>
      <c r="K10" s="21"/>
      <c r="L10" s="23"/>
      <c r="M10" s="21"/>
      <c r="N10" s="23"/>
      <c r="O10" s="21"/>
      <c r="P10" s="23"/>
      <c r="Q10" s="21"/>
      <c r="R10" s="23"/>
      <c r="S10" s="21"/>
      <c r="T10" s="14"/>
      <c r="U10" s="21"/>
    </row>
    <row r="11" spans="1:22" ht="20.100000000000001" customHeight="1">
      <c r="A11" s="24" t="s">
        <v>13</v>
      </c>
      <c r="B11" s="29"/>
      <c r="C11" s="42">
        <f>SUM(C12:C19)</f>
        <v>581.21</v>
      </c>
      <c r="D11" s="37"/>
      <c r="E11" s="42">
        <f>SUM(E12:E19)</f>
        <v>17.79</v>
      </c>
      <c r="F11" s="37"/>
      <c r="G11" s="42">
        <f>SUM(G12:G19)</f>
        <v>25.29</v>
      </c>
      <c r="H11" s="37"/>
      <c r="I11" s="42">
        <f>SUM(I12:I19)</f>
        <v>34</v>
      </c>
      <c r="J11" s="37"/>
      <c r="K11" s="42">
        <f>SUM(K12:K19)</f>
        <v>53.21</v>
      </c>
      <c r="L11" s="37"/>
      <c r="M11" s="42">
        <f>SUM(M12:M19)</f>
        <v>176.32</v>
      </c>
      <c r="N11" s="37"/>
      <c r="O11" s="42">
        <f>SUM(O12:O19)</f>
        <v>107.00999999999999</v>
      </c>
      <c r="P11" s="37"/>
      <c r="Q11" s="42">
        <f>SUM(Q12:Q19)</f>
        <v>149.25</v>
      </c>
      <c r="R11" s="37"/>
      <c r="S11" s="42">
        <f>SUM(S12:S19)</f>
        <v>12.92</v>
      </c>
      <c r="T11" s="37"/>
      <c r="U11" s="42">
        <f>SUM(U12:U19)</f>
        <v>5.18</v>
      </c>
      <c r="V11" s="2"/>
    </row>
    <row r="12" spans="1:22" ht="20.100000000000001" customHeight="1">
      <c r="A12" s="25"/>
      <c r="B12" s="18" t="s">
        <v>43</v>
      </c>
      <c r="C12" s="40">
        <v>388.91</v>
      </c>
      <c r="D12" s="36"/>
      <c r="E12" s="40">
        <v>17.79</v>
      </c>
      <c r="F12" s="36"/>
      <c r="G12" s="40">
        <v>16.75</v>
      </c>
      <c r="H12" s="36"/>
      <c r="I12" s="40">
        <v>33</v>
      </c>
      <c r="J12" s="36"/>
      <c r="K12" s="40">
        <v>41</v>
      </c>
      <c r="L12" s="36"/>
      <c r="M12" s="40">
        <v>125.42</v>
      </c>
      <c r="N12" s="36"/>
      <c r="O12" s="40">
        <v>78.52</v>
      </c>
      <c r="P12" s="36"/>
      <c r="Q12" s="40">
        <v>67.040000000000006</v>
      </c>
      <c r="R12" s="36"/>
      <c r="S12" s="40">
        <v>9.15</v>
      </c>
      <c r="T12" s="36"/>
      <c r="U12" s="40" t="s">
        <v>57</v>
      </c>
      <c r="V12" s="2"/>
    </row>
    <row r="13" spans="1:22" ht="20.100000000000001" customHeight="1">
      <c r="A13" s="13"/>
      <c r="B13" s="17" t="s">
        <v>44</v>
      </c>
      <c r="C13" s="40">
        <v>145.24</v>
      </c>
      <c r="D13" s="36"/>
      <c r="E13" s="40" t="s">
        <v>57</v>
      </c>
      <c r="F13" s="36"/>
      <c r="G13" s="40">
        <v>4.28</v>
      </c>
      <c r="H13" s="36"/>
      <c r="I13" s="40">
        <v>1</v>
      </c>
      <c r="J13" s="36"/>
      <c r="K13" s="40">
        <v>12.21</v>
      </c>
      <c r="L13" s="36"/>
      <c r="M13" s="40">
        <v>39.03</v>
      </c>
      <c r="N13" s="36"/>
      <c r="O13" s="40">
        <v>24.5</v>
      </c>
      <c r="P13" s="36"/>
      <c r="Q13" s="40">
        <v>64.22</v>
      </c>
      <c r="R13" s="36"/>
      <c r="S13" s="40" t="s">
        <v>57</v>
      </c>
      <c r="T13" s="36"/>
      <c r="U13" s="40" t="s">
        <v>57</v>
      </c>
      <c r="V13" s="2"/>
    </row>
    <row r="14" spans="1:22" ht="20.100000000000001" customHeight="1">
      <c r="A14" s="13"/>
      <c r="B14" s="17" t="s">
        <v>45</v>
      </c>
      <c r="C14" s="40">
        <v>28.66</v>
      </c>
      <c r="D14" s="36"/>
      <c r="E14" s="40" t="s">
        <v>57</v>
      </c>
      <c r="F14" s="36"/>
      <c r="G14" s="40">
        <v>4.26</v>
      </c>
      <c r="H14" s="36"/>
      <c r="I14" s="40" t="s">
        <v>57</v>
      </c>
      <c r="J14" s="36"/>
      <c r="K14" s="40" t="s">
        <v>57</v>
      </c>
      <c r="L14" s="36"/>
      <c r="M14" s="40">
        <v>7.97</v>
      </c>
      <c r="N14" s="36"/>
      <c r="O14" s="40" t="s">
        <v>57</v>
      </c>
      <c r="P14" s="36"/>
      <c r="Q14" s="40">
        <v>12.66</v>
      </c>
      <c r="R14" s="36"/>
      <c r="S14" s="40">
        <v>3.77</v>
      </c>
      <c r="T14" s="36"/>
      <c r="U14" s="40" t="s">
        <v>57</v>
      </c>
      <c r="V14" s="2"/>
    </row>
    <row r="15" spans="1:22" ht="20.100000000000001" customHeight="1">
      <c r="A15" s="13"/>
      <c r="B15" s="17" t="s">
        <v>46</v>
      </c>
      <c r="C15" s="40">
        <v>12.22</v>
      </c>
      <c r="D15" s="36"/>
      <c r="E15" s="40" t="s">
        <v>57</v>
      </c>
      <c r="F15" s="36"/>
      <c r="G15" s="40" t="s">
        <v>57</v>
      </c>
      <c r="H15" s="36"/>
      <c r="I15" s="40" t="s">
        <v>57</v>
      </c>
      <c r="J15" s="36"/>
      <c r="K15" s="40" t="s">
        <v>57</v>
      </c>
      <c r="L15" s="36"/>
      <c r="M15" s="40">
        <v>3.9</v>
      </c>
      <c r="N15" s="36"/>
      <c r="O15" s="40">
        <v>3.99</v>
      </c>
      <c r="P15" s="36"/>
      <c r="Q15" s="40">
        <v>4.33</v>
      </c>
      <c r="R15" s="36"/>
      <c r="S15" s="40" t="s">
        <v>57</v>
      </c>
      <c r="T15" s="36"/>
      <c r="U15" s="40" t="s">
        <v>57</v>
      </c>
      <c r="V15" s="2"/>
    </row>
    <row r="16" spans="1:22" ht="20.100000000000001" customHeight="1">
      <c r="A16" s="13"/>
      <c r="B16" s="17" t="s">
        <v>47</v>
      </c>
      <c r="C16" s="40" t="s">
        <v>57</v>
      </c>
      <c r="D16" s="36"/>
      <c r="E16" s="40" t="s">
        <v>57</v>
      </c>
      <c r="F16" s="36"/>
      <c r="G16" s="40" t="s">
        <v>57</v>
      </c>
      <c r="H16" s="36"/>
      <c r="I16" s="40" t="s">
        <v>57</v>
      </c>
      <c r="J16" s="36"/>
      <c r="K16" s="40" t="s">
        <v>57</v>
      </c>
      <c r="L16" s="36"/>
      <c r="M16" s="40" t="s">
        <v>57</v>
      </c>
      <c r="N16" s="36"/>
      <c r="O16" s="40" t="s">
        <v>57</v>
      </c>
      <c r="P16" s="36"/>
      <c r="Q16" s="40" t="s">
        <v>57</v>
      </c>
      <c r="R16" s="36"/>
      <c r="S16" s="40" t="s">
        <v>57</v>
      </c>
      <c r="T16" s="36"/>
      <c r="U16" s="40" t="s">
        <v>57</v>
      </c>
      <c r="V16" s="2"/>
    </row>
    <row r="17" spans="1:23" ht="20.100000000000001" customHeight="1">
      <c r="A17" s="13"/>
      <c r="B17" s="17" t="s">
        <v>48</v>
      </c>
      <c r="C17" s="40" t="s">
        <v>57</v>
      </c>
      <c r="D17" s="36"/>
      <c r="E17" s="40" t="s">
        <v>57</v>
      </c>
      <c r="F17" s="36"/>
      <c r="G17" s="40" t="s">
        <v>57</v>
      </c>
      <c r="H17" s="36"/>
      <c r="I17" s="40" t="s">
        <v>57</v>
      </c>
      <c r="J17" s="36"/>
      <c r="K17" s="40" t="s">
        <v>57</v>
      </c>
      <c r="L17" s="36"/>
      <c r="M17" s="40" t="s">
        <v>57</v>
      </c>
      <c r="N17" s="36"/>
      <c r="O17" s="40" t="s">
        <v>57</v>
      </c>
      <c r="P17" s="36"/>
      <c r="Q17" s="40" t="s">
        <v>57</v>
      </c>
      <c r="R17" s="36"/>
      <c r="S17" s="40" t="s">
        <v>57</v>
      </c>
      <c r="T17" s="36"/>
      <c r="U17" s="40" t="s">
        <v>57</v>
      </c>
      <c r="V17" s="2"/>
    </row>
    <row r="18" spans="1:23" ht="20.100000000000001" customHeight="1">
      <c r="A18" s="13"/>
      <c r="B18" s="17" t="s">
        <v>49</v>
      </c>
      <c r="C18" s="40">
        <v>6.18</v>
      </c>
      <c r="D18" s="36"/>
      <c r="E18" s="40" t="s">
        <v>57</v>
      </c>
      <c r="F18" s="36"/>
      <c r="G18" s="40" t="s">
        <v>57</v>
      </c>
      <c r="H18" s="36"/>
      <c r="I18" s="40" t="s">
        <v>57</v>
      </c>
      <c r="J18" s="36"/>
      <c r="K18" s="40" t="s">
        <v>57</v>
      </c>
      <c r="L18" s="36"/>
      <c r="M18" s="40" t="s">
        <v>57</v>
      </c>
      <c r="N18" s="36"/>
      <c r="O18" s="40" t="s">
        <v>57</v>
      </c>
      <c r="P18" s="36"/>
      <c r="Q18" s="40">
        <v>1</v>
      </c>
      <c r="R18" s="36"/>
      <c r="S18" s="40" t="s">
        <v>57</v>
      </c>
      <c r="T18" s="36"/>
      <c r="U18" s="40">
        <v>5.18</v>
      </c>
      <c r="V18" s="2"/>
    </row>
    <row r="19" spans="1:23" ht="21" customHeight="1">
      <c r="A19" s="13"/>
      <c r="B19" s="17" t="s">
        <v>52</v>
      </c>
      <c r="C19" s="40" t="s">
        <v>57</v>
      </c>
      <c r="D19" s="36"/>
      <c r="E19" s="40" t="s">
        <v>57</v>
      </c>
      <c r="F19" s="36"/>
      <c r="G19" s="40" t="s">
        <v>57</v>
      </c>
      <c r="H19" s="36"/>
      <c r="I19" s="40" t="s">
        <v>57</v>
      </c>
      <c r="J19" s="36"/>
      <c r="K19" s="40" t="s">
        <v>57</v>
      </c>
      <c r="L19" s="36"/>
      <c r="M19" s="40" t="s">
        <v>57</v>
      </c>
      <c r="N19" s="36"/>
      <c r="O19" s="40" t="s">
        <v>57</v>
      </c>
      <c r="P19" s="36"/>
      <c r="Q19" s="40" t="s">
        <v>57</v>
      </c>
      <c r="R19" s="36"/>
      <c r="S19" s="40" t="s">
        <v>57</v>
      </c>
      <c r="T19" s="36"/>
      <c r="U19" s="40" t="s">
        <v>57</v>
      </c>
      <c r="V19" s="2"/>
    </row>
    <row r="20" spans="1:23" ht="4.5" customHeight="1">
      <c r="A20" s="13"/>
      <c r="B20" s="17"/>
      <c r="C20" s="43"/>
      <c r="D20" s="43"/>
      <c r="E20" s="43"/>
      <c r="F20" s="43"/>
      <c r="G20" s="43"/>
      <c r="H20" s="43"/>
      <c r="I20" s="43"/>
      <c r="J20" s="44"/>
      <c r="K20" s="44"/>
      <c r="L20" s="44"/>
      <c r="M20" s="44"/>
      <c r="N20" s="44"/>
      <c r="O20" s="45"/>
      <c r="P20" s="45"/>
      <c r="Q20" s="45"/>
      <c r="R20" s="45"/>
      <c r="S20" s="45"/>
      <c r="T20" s="45"/>
      <c r="U20" s="45"/>
    </row>
    <row r="21" spans="1:23" ht="20.25" customHeight="1">
      <c r="A21" s="10" t="s">
        <v>14</v>
      </c>
      <c r="B21" s="17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5"/>
      <c r="P21" s="45"/>
      <c r="Q21" s="45"/>
      <c r="R21" s="45"/>
      <c r="S21" s="45"/>
      <c r="T21" s="45"/>
      <c r="U21" s="45"/>
    </row>
    <row r="22" spans="1:23" ht="20.100000000000001" customHeight="1">
      <c r="A22" s="24" t="s">
        <v>53</v>
      </c>
      <c r="B22" s="30"/>
      <c r="C22" s="42">
        <f>SUM(C23:C30)</f>
        <v>1040.3700000000001</v>
      </c>
      <c r="D22" s="37"/>
      <c r="E22" s="42">
        <f>SUM(E23:E30)</f>
        <v>33.089999999999996</v>
      </c>
      <c r="F22" s="37"/>
      <c r="G22" s="42">
        <f>SUM(G23:G30)</f>
        <v>14.27</v>
      </c>
      <c r="H22" s="37"/>
      <c r="I22" s="42">
        <f>SUM(I23:I30)</f>
        <v>16.939999999999998</v>
      </c>
      <c r="J22" s="37"/>
      <c r="K22" s="42">
        <f>SUM(K23:K30)</f>
        <v>64.509999999999991</v>
      </c>
      <c r="L22" s="37"/>
      <c r="M22" s="42">
        <f>SUM(M23:M30)</f>
        <v>162.98999999999998</v>
      </c>
      <c r="N22" s="37"/>
      <c r="O22" s="42">
        <f>SUM(O23:O30)</f>
        <v>337.19</v>
      </c>
      <c r="P22" s="37"/>
      <c r="Q22" s="42">
        <f>SUM(Q23:Q30)</f>
        <v>358.53</v>
      </c>
      <c r="R22" s="37"/>
      <c r="S22" s="42">
        <f>SUM(S23:S30)</f>
        <v>48.009999999999991</v>
      </c>
      <c r="T22" s="37"/>
      <c r="U22" s="42">
        <f>SUM(U23:U30)</f>
        <v>4.84</v>
      </c>
    </row>
    <row r="23" spans="1:23" ht="20.100000000000001" customHeight="1">
      <c r="A23" s="25"/>
      <c r="B23" s="18" t="s">
        <v>43</v>
      </c>
      <c r="C23" s="40">
        <v>144.79</v>
      </c>
      <c r="D23" s="36"/>
      <c r="E23" s="40">
        <v>12.97</v>
      </c>
      <c r="F23" s="36"/>
      <c r="G23" s="40">
        <v>6.2</v>
      </c>
      <c r="H23" s="36"/>
      <c r="I23" s="40">
        <v>4.91</v>
      </c>
      <c r="J23" s="36"/>
      <c r="K23" s="40">
        <v>18.52</v>
      </c>
      <c r="L23" s="36"/>
      <c r="M23" s="40">
        <v>44.62</v>
      </c>
      <c r="N23" s="36"/>
      <c r="O23" s="40">
        <v>32.630000000000003</v>
      </c>
      <c r="P23" s="36"/>
      <c r="Q23" s="40">
        <v>19.77</v>
      </c>
      <c r="R23" s="36"/>
      <c r="S23" s="40">
        <v>5.17</v>
      </c>
      <c r="T23" s="36"/>
      <c r="U23" s="40" t="s">
        <v>57</v>
      </c>
    </row>
    <row r="24" spans="1:23" ht="20.100000000000001" customHeight="1">
      <c r="A24" s="13"/>
      <c r="B24" s="17" t="s">
        <v>44</v>
      </c>
      <c r="C24" s="40">
        <v>251.92</v>
      </c>
      <c r="D24" s="36"/>
      <c r="E24" s="40">
        <v>12.18</v>
      </c>
      <c r="F24" s="36"/>
      <c r="G24" s="40">
        <v>8.07</v>
      </c>
      <c r="H24" s="36"/>
      <c r="I24" s="40">
        <v>12.03</v>
      </c>
      <c r="J24" s="36"/>
      <c r="K24" s="40">
        <v>29.88</v>
      </c>
      <c r="L24" s="36"/>
      <c r="M24" s="40">
        <v>73.36</v>
      </c>
      <c r="N24" s="36"/>
      <c r="O24" s="40">
        <v>87.7</v>
      </c>
      <c r="P24" s="36"/>
      <c r="Q24" s="40">
        <v>24.79</v>
      </c>
      <c r="R24" s="36"/>
      <c r="S24" s="40">
        <v>3.91</v>
      </c>
      <c r="T24" s="36"/>
      <c r="U24" s="40" t="s">
        <v>57</v>
      </c>
    </row>
    <row r="25" spans="1:23" ht="20.100000000000001" customHeight="1">
      <c r="A25" s="13"/>
      <c r="B25" s="17" t="s">
        <v>45</v>
      </c>
      <c r="C25" s="40">
        <v>167.45</v>
      </c>
      <c r="D25" s="36"/>
      <c r="E25" s="40">
        <v>7.94</v>
      </c>
      <c r="F25" s="36"/>
      <c r="G25" s="40" t="s">
        <v>57</v>
      </c>
      <c r="H25" s="36"/>
      <c r="I25" s="40" t="s">
        <v>57</v>
      </c>
      <c r="J25" s="36"/>
      <c r="K25" s="40">
        <v>8.1199999999999992</v>
      </c>
      <c r="L25" s="36"/>
      <c r="M25" s="40">
        <v>28.12</v>
      </c>
      <c r="N25" s="36"/>
      <c r="O25" s="40">
        <v>87.34</v>
      </c>
      <c r="P25" s="36"/>
      <c r="Q25" s="40">
        <v>35.93</v>
      </c>
      <c r="R25" s="36"/>
      <c r="S25" s="40" t="s">
        <v>57</v>
      </c>
      <c r="T25" s="36"/>
      <c r="U25" s="40" t="s">
        <v>57</v>
      </c>
    </row>
    <row r="26" spans="1:23" ht="20.100000000000001" customHeight="1">
      <c r="A26" s="13"/>
      <c r="B26" s="17" t="s">
        <v>46</v>
      </c>
      <c r="C26" s="40">
        <v>249.06</v>
      </c>
      <c r="D26" s="36"/>
      <c r="E26" s="40" t="s">
        <v>57</v>
      </c>
      <c r="F26" s="36"/>
      <c r="G26" s="40" t="s">
        <v>57</v>
      </c>
      <c r="H26" s="36"/>
      <c r="I26" s="40" t="s">
        <v>57</v>
      </c>
      <c r="J26" s="36"/>
      <c r="K26" s="40">
        <v>4.0999999999999996</v>
      </c>
      <c r="L26" s="36"/>
      <c r="M26" s="40">
        <v>7.95</v>
      </c>
      <c r="N26" s="36"/>
      <c r="O26" s="40">
        <v>100.58</v>
      </c>
      <c r="P26" s="36"/>
      <c r="Q26" s="40">
        <v>120.64</v>
      </c>
      <c r="R26" s="36"/>
      <c r="S26" s="40">
        <v>15.79</v>
      </c>
      <c r="T26" s="36"/>
      <c r="U26" s="40" t="s">
        <v>57</v>
      </c>
    </row>
    <row r="27" spans="1:23" ht="20.100000000000001" customHeight="1">
      <c r="A27" s="13"/>
      <c r="B27" s="17" t="s">
        <v>47</v>
      </c>
      <c r="C27" s="40">
        <v>168.97</v>
      </c>
      <c r="D27" s="36"/>
      <c r="E27" s="40" t="s">
        <v>57</v>
      </c>
      <c r="F27" s="36"/>
      <c r="G27" s="40" t="s">
        <v>57</v>
      </c>
      <c r="H27" s="36"/>
      <c r="I27" s="40" t="s">
        <v>57</v>
      </c>
      <c r="J27" s="36"/>
      <c r="K27" s="40">
        <v>3.89</v>
      </c>
      <c r="L27" s="36"/>
      <c r="M27" s="40">
        <v>8.94</v>
      </c>
      <c r="N27" s="36"/>
      <c r="O27" s="40">
        <v>24.84</v>
      </c>
      <c r="P27" s="36"/>
      <c r="Q27" s="40">
        <v>126.15</v>
      </c>
      <c r="R27" s="36"/>
      <c r="S27" s="40">
        <v>5.15</v>
      </c>
      <c r="T27" s="36"/>
      <c r="U27" s="40" t="s">
        <v>57</v>
      </c>
    </row>
    <row r="28" spans="1:23" ht="20.100000000000001" customHeight="1">
      <c r="A28" s="13"/>
      <c r="B28" s="17" t="s">
        <v>48</v>
      </c>
      <c r="C28" s="40">
        <v>31.53</v>
      </c>
      <c r="D28" s="36"/>
      <c r="E28" s="40" t="s">
        <v>57</v>
      </c>
      <c r="F28" s="36"/>
      <c r="G28" s="40" t="s">
        <v>57</v>
      </c>
      <c r="H28" s="36"/>
      <c r="I28" s="40" t="s">
        <v>57</v>
      </c>
      <c r="J28" s="36"/>
      <c r="K28" s="40" t="s">
        <v>57</v>
      </c>
      <c r="L28" s="36"/>
      <c r="M28" s="40" t="s">
        <v>57</v>
      </c>
      <c r="N28" s="36"/>
      <c r="O28" s="40">
        <v>4.0999999999999996</v>
      </c>
      <c r="P28" s="36"/>
      <c r="Q28" s="40">
        <v>23.59</v>
      </c>
      <c r="R28" s="36"/>
      <c r="S28" s="40" t="s">
        <v>57</v>
      </c>
      <c r="T28" s="36"/>
      <c r="U28" s="40">
        <v>3.84</v>
      </c>
    </row>
    <row r="29" spans="1:23" ht="20.100000000000001" customHeight="1">
      <c r="A29" s="13"/>
      <c r="B29" s="17" t="s">
        <v>49</v>
      </c>
      <c r="C29" s="40">
        <v>25.65</v>
      </c>
      <c r="D29" s="36"/>
      <c r="E29" s="40" t="s">
        <v>57</v>
      </c>
      <c r="F29" s="36"/>
      <c r="G29" s="40" t="s">
        <v>57</v>
      </c>
      <c r="H29" s="36"/>
      <c r="I29" s="40" t="s">
        <v>57</v>
      </c>
      <c r="J29" s="36"/>
      <c r="K29" s="40" t="s">
        <v>57</v>
      </c>
      <c r="L29" s="36"/>
      <c r="M29" s="40" t="s">
        <v>57</v>
      </c>
      <c r="N29" s="36"/>
      <c r="O29" s="40" t="s">
        <v>57</v>
      </c>
      <c r="P29" s="36"/>
      <c r="Q29" s="40">
        <v>7.66</v>
      </c>
      <c r="R29" s="36"/>
      <c r="S29" s="40">
        <v>17.989999999999998</v>
      </c>
      <c r="T29" s="36"/>
      <c r="U29" s="40" t="s">
        <v>57</v>
      </c>
    </row>
    <row r="30" spans="1:23" ht="27.75" customHeight="1">
      <c r="A30" s="13"/>
      <c r="B30" s="17" t="s">
        <v>52</v>
      </c>
      <c r="C30" s="40">
        <v>1</v>
      </c>
      <c r="D30" s="36"/>
      <c r="E30" s="40" t="s">
        <v>57</v>
      </c>
      <c r="F30" s="36"/>
      <c r="G30" s="40" t="s">
        <v>57</v>
      </c>
      <c r="H30" s="36"/>
      <c r="I30" s="40" t="s">
        <v>57</v>
      </c>
      <c r="J30" s="36"/>
      <c r="K30" s="40" t="s">
        <v>57</v>
      </c>
      <c r="L30" s="36"/>
      <c r="M30" s="40" t="s">
        <v>57</v>
      </c>
      <c r="N30" s="36"/>
      <c r="O30" s="40" t="s">
        <v>57</v>
      </c>
      <c r="P30" s="36"/>
      <c r="Q30" s="40" t="s">
        <v>57</v>
      </c>
      <c r="R30" s="36"/>
      <c r="S30" s="40" t="s">
        <v>57</v>
      </c>
      <c r="T30" s="36"/>
      <c r="U30" s="40">
        <v>1</v>
      </c>
      <c r="W30" s="54"/>
    </row>
  </sheetData>
  <mergeCells count="19">
    <mergeCell ref="E5:F8"/>
    <mergeCell ref="I6:J8"/>
    <mergeCell ref="K6:L8"/>
    <mergeCell ref="G8:H8"/>
    <mergeCell ref="G6:H6"/>
    <mergeCell ref="G7:H7"/>
    <mergeCell ref="G5:V5"/>
    <mergeCell ref="M6:N8"/>
    <mergeCell ref="O6:P8"/>
    <mergeCell ref="Q6:R8"/>
    <mergeCell ref="S6:T8"/>
    <mergeCell ref="U6:V6"/>
    <mergeCell ref="U7:V7"/>
    <mergeCell ref="U8:V8"/>
    <mergeCell ref="A5:B5"/>
    <mergeCell ref="A6:B6"/>
    <mergeCell ref="A7:B7"/>
    <mergeCell ref="A8:B8"/>
    <mergeCell ref="C5:D8"/>
  </mergeCells>
  <pageMargins left="0.31496062992125984" right="0.31496062992125984" top="0.46" bottom="0.39" header="0.19685039370078741" footer="0.19685039370078741"/>
  <pageSetup paperSize="9" scale="98" orientation="landscape" horizontalDpi="4294967292" r:id="rId1"/>
  <headerFooter alignWithMargins="0">
    <oddFooter xml:space="preserve">&amp;C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Z42"/>
  <sheetViews>
    <sheetView workbookViewId="0">
      <selection activeCell="V1" sqref="V1"/>
    </sheetView>
  </sheetViews>
  <sheetFormatPr defaultRowHeight="18.75"/>
  <cols>
    <col min="1" max="1" width="3.5" style="3" customWidth="1"/>
    <col min="2" max="2" width="49.1640625" style="3" customWidth="1"/>
    <col min="3" max="3" width="11.5" style="3" customWidth="1"/>
    <col min="4" max="4" width="1.83203125" style="3" customWidth="1"/>
    <col min="5" max="5" width="12.5" style="3" customWidth="1"/>
    <col min="6" max="6" width="1.83203125" style="3" customWidth="1"/>
    <col min="7" max="7" width="11.83203125" style="3" customWidth="1"/>
    <col min="8" max="8" width="1.83203125" style="3" customWidth="1"/>
    <col min="9" max="9" width="12.83203125" style="3" customWidth="1"/>
    <col min="10" max="10" width="1.83203125" style="3" customWidth="1"/>
    <col min="11" max="11" width="12.83203125" style="3" customWidth="1"/>
    <col min="12" max="12" width="1.83203125" style="3" customWidth="1"/>
    <col min="13" max="13" width="12.83203125" style="3" customWidth="1"/>
    <col min="14" max="14" width="1.83203125" style="3" customWidth="1"/>
    <col min="15" max="15" width="12.83203125" style="3" customWidth="1"/>
    <col min="16" max="16" width="1.83203125" style="3" customWidth="1"/>
    <col min="17" max="17" width="12.83203125" style="3" customWidth="1"/>
    <col min="18" max="18" width="1.83203125" style="3" customWidth="1"/>
    <col min="19" max="19" width="12.83203125" style="3" customWidth="1"/>
    <col min="20" max="20" width="1.83203125" style="3" customWidth="1"/>
    <col min="21" max="21" width="13.1640625" style="3" customWidth="1"/>
    <col min="22" max="22" width="4.6640625" style="3" customWidth="1"/>
    <col min="23" max="25" width="9.33203125" style="3"/>
    <col min="26" max="48" width="9.33203125" style="1"/>
    <col min="49" max="16384" width="9.33203125" style="3"/>
  </cols>
  <sheetData>
    <row r="1" spans="1:52">
      <c r="V1" s="54"/>
    </row>
    <row r="2" spans="1:52" ht="23.25" customHeight="1">
      <c r="A2" s="4"/>
      <c r="B2" s="4" t="s">
        <v>35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52" s="5" customFormat="1" ht="23.25" customHeight="1">
      <c r="A3" s="4"/>
      <c r="B3" s="35" t="s">
        <v>42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AW3" s="3"/>
      <c r="AX3" s="3"/>
      <c r="AY3" s="3"/>
      <c r="AZ3" s="3"/>
    </row>
    <row r="4" spans="1:52" ht="5.0999999999999996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52" ht="21.95" customHeight="1">
      <c r="A5" s="74" t="s">
        <v>36</v>
      </c>
      <c r="B5" s="75"/>
      <c r="C5" s="55" t="s">
        <v>28</v>
      </c>
      <c r="D5" s="56"/>
      <c r="E5" s="55" t="s">
        <v>29</v>
      </c>
      <c r="F5" s="56"/>
      <c r="G5" s="98" t="s">
        <v>22</v>
      </c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  <c r="U5" s="100"/>
      <c r="V5" s="101"/>
      <c r="AV5" s="5"/>
    </row>
    <row r="6" spans="1:52" ht="21.95" customHeight="1">
      <c r="A6" s="76" t="s">
        <v>39</v>
      </c>
      <c r="B6" s="77"/>
      <c r="C6" s="57"/>
      <c r="D6" s="58"/>
      <c r="E6" s="57"/>
      <c r="F6" s="58"/>
      <c r="G6" s="68" t="s">
        <v>16</v>
      </c>
      <c r="H6" s="69"/>
      <c r="I6" s="55" t="s">
        <v>0</v>
      </c>
      <c r="J6" s="56"/>
      <c r="K6" s="55" t="s">
        <v>1</v>
      </c>
      <c r="L6" s="56"/>
      <c r="M6" s="55" t="s">
        <v>2</v>
      </c>
      <c r="N6" s="56"/>
      <c r="O6" s="55" t="s">
        <v>3</v>
      </c>
      <c r="P6" s="56"/>
      <c r="Q6" s="55" t="s">
        <v>23</v>
      </c>
      <c r="R6" s="56"/>
      <c r="S6" s="55" t="s">
        <v>24</v>
      </c>
      <c r="T6" s="102"/>
      <c r="U6" s="93">
        <v>1000001</v>
      </c>
      <c r="V6" s="94"/>
      <c r="AV6" s="5"/>
    </row>
    <row r="7" spans="1:52" ht="21.95" customHeight="1">
      <c r="A7" s="76" t="s">
        <v>37</v>
      </c>
      <c r="B7" s="77"/>
      <c r="C7" s="57"/>
      <c r="D7" s="58"/>
      <c r="E7" s="57"/>
      <c r="F7" s="58"/>
      <c r="G7" s="72" t="s">
        <v>11</v>
      </c>
      <c r="H7" s="73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91"/>
      <c r="U7" s="95" t="s">
        <v>12</v>
      </c>
      <c r="V7" s="94"/>
      <c r="AV7" s="5"/>
    </row>
    <row r="8" spans="1:52" ht="21.95" customHeight="1">
      <c r="A8" s="78" t="s">
        <v>38</v>
      </c>
      <c r="B8" s="79"/>
      <c r="C8" s="59"/>
      <c r="D8" s="60"/>
      <c r="E8" s="80"/>
      <c r="F8" s="81"/>
      <c r="G8" s="70">
        <v>5001</v>
      </c>
      <c r="H8" s="71"/>
      <c r="I8" s="59"/>
      <c r="J8" s="60"/>
      <c r="K8" s="59"/>
      <c r="L8" s="60"/>
      <c r="M8" s="59"/>
      <c r="N8" s="60"/>
      <c r="O8" s="59"/>
      <c r="P8" s="60"/>
      <c r="Q8" s="59"/>
      <c r="R8" s="60"/>
      <c r="S8" s="59"/>
      <c r="T8" s="92"/>
      <c r="U8" s="96" t="s">
        <v>50</v>
      </c>
      <c r="V8" s="97"/>
    </row>
    <row r="9" spans="1:52" ht="5.0999999999999996" customHeight="1">
      <c r="A9" s="7"/>
      <c r="B9" s="33"/>
      <c r="C9" s="8"/>
      <c r="D9" s="20"/>
      <c r="E9" s="8"/>
      <c r="F9" s="8"/>
      <c r="G9" s="8"/>
      <c r="H9" s="8"/>
      <c r="I9" s="8"/>
      <c r="J9" s="8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52" ht="20.25" customHeight="1">
      <c r="A10" s="10" t="s">
        <v>32</v>
      </c>
      <c r="B10" s="17"/>
      <c r="C10" s="26"/>
      <c r="D10" s="26"/>
      <c r="E10" s="26"/>
      <c r="F10" s="26"/>
      <c r="G10" s="26"/>
      <c r="H10" s="26"/>
      <c r="I10" s="26"/>
      <c r="J10" s="26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AV10" s="12"/>
    </row>
    <row r="11" spans="1:52" ht="20.100000000000001" customHeight="1">
      <c r="A11" s="32" t="s">
        <v>15</v>
      </c>
      <c r="B11" s="19"/>
      <c r="C11" s="47">
        <f>SUM(C12:C19)</f>
        <v>1213.7500000000002</v>
      </c>
      <c r="D11" s="37"/>
      <c r="E11" s="47">
        <f>SUM(E12:E19)</f>
        <v>13.81</v>
      </c>
      <c r="F11" s="37"/>
      <c r="G11" s="47">
        <f>SUM(G12:G19)</f>
        <v>29.21</v>
      </c>
      <c r="H11" s="37"/>
      <c r="I11" s="47">
        <f>SUM(I12:I19)</f>
        <v>32.89</v>
      </c>
      <c r="J11" s="37"/>
      <c r="K11" s="47">
        <f>SUM(K12:K19)</f>
        <v>119.35000000000001</v>
      </c>
      <c r="L11" s="37"/>
      <c r="M11" s="47">
        <f>SUM(M12:M19)</f>
        <v>256.20999999999998</v>
      </c>
      <c r="N11" s="37"/>
      <c r="O11" s="47">
        <f>SUM(O12:O19)</f>
        <v>243.22</v>
      </c>
      <c r="P11" s="37"/>
      <c r="Q11" s="47">
        <f>SUM(Q12:Q19)</f>
        <v>433.37</v>
      </c>
      <c r="R11" s="37"/>
      <c r="S11" s="47">
        <f>SUM(S12:S19)</f>
        <v>80.569999999999993</v>
      </c>
      <c r="T11" s="37"/>
      <c r="U11" s="47">
        <f>SUM(U12:U19)</f>
        <v>5.12</v>
      </c>
      <c r="V11" s="7"/>
      <c r="AV11" s="12"/>
    </row>
    <row r="12" spans="1:52" ht="20.100000000000001" customHeight="1">
      <c r="A12" s="25"/>
      <c r="B12" s="18" t="s">
        <v>18</v>
      </c>
      <c r="C12" s="46">
        <v>125.86</v>
      </c>
      <c r="D12" s="36"/>
      <c r="E12" s="46">
        <v>4.42</v>
      </c>
      <c r="F12" s="36"/>
      <c r="G12" s="46">
        <v>8.14</v>
      </c>
      <c r="H12" s="36"/>
      <c r="I12" s="46">
        <v>8.0399999999999991</v>
      </c>
      <c r="J12" s="36"/>
      <c r="K12" s="46">
        <v>41.76</v>
      </c>
      <c r="L12" s="36"/>
      <c r="M12" s="46">
        <v>39.869999999999997</v>
      </c>
      <c r="N12" s="36"/>
      <c r="O12" s="46">
        <v>19.8</v>
      </c>
      <c r="P12" s="36"/>
      <c r="Q12" s="46">
        <v>3.83</v>
      </c>
      <c r="R12" s="36"/>
      <c r="S12" s="40" t="s">
        <v>57</v>
      </c>
      <c r="T12" s="36"/>
      <c r="U12" s="40" t="s">
        <v>57</v>
      </c>
      <c r="V12" s="7"/>
      <c r="AV12" s="12"/>
    </row>
    <row r="13" spans="1:52" ht="20.100000000000001" customHeight="1">
      <c r="A13" s="13"/>
      <c r="B13" s="17" t="s">
        <v>4</v>
      </c>
      <c r="C13" s="46">
        <v>186.24</v>
      </c>
      <c r="D13" s="36"/>
      <c r="E13" s="46">
        <v>9.39</v>
      </c>
      <c r="F13" s="36"/>
      <c r="G13" s="46">
        <v>12.43</v>
      </c>
      <c r="H13" s="36"/>
      <c r="I13" s="46">
        <v>20.84</v>
      </c>
      <c r="J13" s="36"/>
      <c r="K13" s="46">
        <v>47.13</v>
      </c>
      <c r="L13" s="36"/>
      <c r="M13" s="46">
        <v>57.06</v>
      </c>
      <c r="N13" s="36"/>
      <c r="O13" s="46">
        <v>24.46</v>
      </c>
      <c r="P13" s="36"/>
      <c r="Q13" s="46">
        <v>14.93</v>
      </c>
      <c r="R13" s="36"/>
      <c r="S13" s="40" t="s">
        <v>57</v>
      </c>
      <c r="T13" s="36"/>
      <c r="U13" s="40" t="s">
        <v>57</v>
      </c>
      <c r="V13" s="7"/>
      <c r="AV13" s="12"/>
    </row>
    <row r="14" spans="1:52" ht="20.100000000000001" customHeight="1">
      <c r="A14" s="13"/>
      <c r="B14" s="17" t="s">
        <v>5</v>
      </c>
      <c r="C14" s="46">
        <v>65.680000000000007</v>
      </c>
      <c r="D14" s="36"/>
      <c r="E14" s="40" t="s">
        <v>57</v>
      </c>
      <c r="F14" s="36"/>
      <c r="G14" s="46">
        <v>4.22</v>
      </c>
      <c r="H14" s="36"/>
      <c r="I14" s="40" t="s">
        <v>57</v>
      </c>
      <c r="J14" s="36"/>
      <c r="K14" s="46">
        <v>5.26</v>
      </c>
      <c r="L14" s="36"/>
      <c r="M14" s="46">
        <v>36.18</v>
      </c>
      <c r="N14" s="36"/>
      <c r="O14" s="46">
        <v>11.8</v>
      </c>
      <c r="P14" s="36"/>
      <c r="Q14" s="46">
        <v>8.2200000000000006</v>
      </c>
      <c r="R14" s="36"/>
      <c r="S14" s="40" t="s">
        <v>57</v>
      </c>
      <c r="T14" s="36"/>
      <c r="U14" s="40" t="s">
        <v>57</v>
      </c>
      <c r="V14" s="7"/>
      <c r="AV14" s="12"/>
    </row>
    <row r="15" spans="1:52" ht="20.100000000000001" customHeight="1">
      <c r="A15" s="13"/>
      <c r="B15" s="17" t="s">
        <v>6</v>
      </c>
      <c r="C15" s="46">
        <v>248.47</v>
      </c>
      <c r="D15" s="36"/>
      <c r="E15" s="40" t="s">
        <v>57</v>
      </c>
      <c r="F15" s="36"/>
      <c r="G15" s="46">
        <v>4.42</v>
      </c>
      <c r="H15" s="36"/>
      <c r="I15" s="40" t="s">
        <v>57</v>
      </c>
      <c r="J15" s="36"/>
      <c r="K15" s="46">
        <v>17.14</v>
      </c>
      <c r="L15" s="36"/>
      <c r="M15" s="46">
        <v>71.319999999999993</v>
      </c>
      <c r="N15" s="36"/>
      <c r="O15" s="46">
        <v>80.489999999999995</v>
      </c>
      <c r="P15" s="36"/>
      <c r="Q15" s="46">
        <v>66.650000000000006</v>
      </c>
      <c r="R15" s="36"/>
      <c r="S15" s="46">
        <v>8.4499999999999993</v>
      </c>
      <c r="T15" s="36"/>
      <c r="U15" s="40" t="s">
        <v>57</v>
      </c>
      <c r="V15" s="7"/>
      <c r="AV15" s="12"/>
    </row>
    <row r="16" spans="1:52" ht="20.100000000000001" customHeight="1">
      <c r="A16" s="13"/>
      <c r="B16" s="17" t="s">
        <v>7</v>
      </c>
      <c r="C16" s="46">
        <v>308.81</v>
      </c>
      <c r="D16" s="36"/>
      <c r="E16" s="40" t="s">
        <v>57</v>
      </c>
      <c r="F16" s="36"/>
      <c r="G16" s="40" t="s">
        <v>57</v>
      </c>
      <c r="H16" s="36"/>
      <c r="I16" s="46">
        <v>4.01</v>
      </c>
      <c r="J16" s="36"/>
      <c r="K16" s="46">
        <v>8.06</v>
      </c>
      <c r="L16" s="36"/>
      <c r="M16" s="46">
        <v>43.76</v>
      </c>
      <c r="N16" s="36"/>
      <c r="O16" s="46">
        <v>58.05</v>
      </c>
      <c r="P16" s="36"/>
      <c r="Q16" s="46">
        <v>178.89</v>
      </c>
      <c r="R16" s="36"/>
      <c r="S16" s="46">
        <v>16.04</v>
      </c>
      <c r="T16" s="36"/>
      <c r="U16" s="40" t="s">
        <v>57</v>
      </c>
      <c r="V16" s="7"/>
      <c r="AV16" s="12"/>
    </row>
    <row r="17" spans="1:52" ht="20.100000000000001" customHeight="1">
      <c r="A17" s="13"/>
      <c r="B17" s="17" t="s">
        <v>8</v>
      </c>
      <c r="C17" s="46">
        <v>188.18</v>
      </c>
      <c r="D17" s="36"/>
      <c r="E17" s="40" t="s">
        <v>57</v>
      </c>
      <c r="F17" s="36"/>
      <c r="G17" s="40" t="s">
        <v>57</v>
      </c>
      <c r="H17" s="36"/>
      <c r="I17" s="40" t="s">
        <v>57</v>
      </c>
      <c r="J17" s="36"/>
      <c r="K17" s="40" t="s">
        <v>57</v>
      </c>
      <c r="L17" s="36"/>
      <c r="M17" s="46">
        <v>8.02</v>
      </c>
      <c r="N17" s="36"/>
      <c r="O17" s="46">
        <v>36.58</v>
      </c>
      <c r="P17" s="36"/>
      <c r="Q17" s="46">
        <v>107.42</v>
      </c>
      <c r="R17" s="36"/>
      <c r="S17" s="46">
        <v>36.159999999999997</v>
      </c>
      <c r="T17" s="36"/>
      <c r="U17" s="40" t="s">
        <v>57</v>
      </c>
      <c r="V17" s="7"/>
      <c r="AV17" s="12"/>
    </row>
    <row r="18" spans="1:52" ht="20.100000000000001" customHeight="1">
      <c r="A18" s="13"/>
      <c r="B18" s="17" t="s">
        <v>9</v>
      </c>
      <c r="C18" s="46">
        <v>74.87</v>
      </c>
      <c r="D18" s="36"/>
      <c r="E18" s="40" t="s">
        <v>57</v>
      </c>
      <c r="F18" s="36"/>
      <c r="G18" s="40" t="s">
        <v>57</v>
      </c>
      <c r="H18" s="36"/>
      <c r="I18" s="40" t="s">
        <v>57</v>
      </c>
      <c r="J18" s="36"/>
      <c r="K18" s="40" t="s">
        <v>57</v>
      </c>
      <c r="L18" s="36"/>
      <c r="M18" s="40" t="s">
        <v>57</v>
      </c>
      <c r="N18" s="36"/>
      <c r="O18" s="46">
        <v>12.04</v>
      </c>
      <c r="P18" s="36"/>
      <c r="Q18" s="46">
        <v>45.55</v>
      </c>
      <c r="R18" s="36"/>
      <c r="S18" s="46">
        <v>12.16</v>
      </c>
      <c r="T18" s="36"/>
      <c r="U18" s="46">
        <v>5.12</v>
      </c>
      <c r="V18" s="7"/>
      <c r="AV18" s="12"/>
    </row>
    <row r="19" spans="1:52" ht="22.5" customHeight="1">
      <c r="A19" s="13"/>
      <c r="B19" s="17" t="s">
        <v>51</v>
      </c>
      <c r="C19" s="46">
        <v>15.64</v>
      </c>
      <c r="D19" s="36"/>
      <c r="E19" s="40" t="s">
        <v>57</v>
      </c>
      <c r="F19" s="36"/>
      <c r="G19" s="40" t="s">
        <v>57</v>
      </c>
      <c r="H19" s="36"/>
      <c r="I19" s="40" t="s">
        <v>57</v>
      </c>
      <c r="J19" s="36"/>
      <c r="K19" s="40" t="s">
        <v>57</v>
      </c>
      <c r="L19" s="36"/>
      <c r="M19" s="40" t="s">
        <v>57</v>
      </c>
      <c r="N19" s="36"/>
      <c r="O19" s="40" t="s">
        <v>57</v>
      </c>
      <c r="P19" s="36"/>
      <c r="Q19" s="46">
        <v>7.88</v>
      </c>
      <c r="R19" s="36"/>
      <c r="S19" s="46">
        <v>7.76</v>
      </c>
      <c r="T19" s="36"/>
      <c r="U19" s="40" t="s">
        <v>57</v>
      </c>
      <c r="V19" s="7"/>
      <c r="AV19" s="12"/>
    </row>
    <row r="20" spans="1:52" ht="5.25" customHeight="1">
      <c r="A20" s="13"/>
      <c r="B20" s="17"/>
      <c r="C20" s="13"/>
      <c r="D20" s="13"/>
      <c r="E20" s="13"/>
      <c r="F20" s="13"/>
      <c r="G20" s="13"/>
      <c r="H20" s="13"/>
      <c r="I20" s="13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AV20" s="12"/>
    </row>
    <row r="21" spans="1:52" ht="21" customHeight="1">
      <c r="A21" s="24" t="s">
        <v>25</v>
      </c>
      <c r="B21" s="29"/>
      <c r="C21" s="21"/>
      <c r="D21" s="22"/>
      <c r="E21" s="21"/>
      <c r="F21" s="22"/>
      <c r="G21" s="21"/>
      <c r="H21" s="22"/>
      <c r="I21" s="21"/>
      <c r="J21" s="22"/>
      <c r="K21" s="21"/>
      <c r="L21" s="23"/>
      <c r="M21" s="21"/>
      <c r="N21" s="23"/>
      <c r="O21" s="21"/>
      <c r="P21" s="23"/>
      <c r="Q21" s="21"/>
      <c r="R21" s="23"/>
      <c r="S21" s="21"/>
      <c r="T21" s="14"/>
      <c r="U21" s="21"/>
      <c r="V21" s="7"/>
      <c r="AV21" s="12"/>
    </row>
    <row r="22" spans="1:52" ht="20.100000000000001" customHeight="1">
      <c r="A22" s="31" t="s">
        <v>54</v>
      </c>
      <c r="B22" s="29"/>
      <c r="C22" s="42">
        <f>SUM(C23:C30)</f>
        <v>1430.6100000000001</v>
      </c>
      <c r="D22" s="37"/>
      <c r="E22" s="42">
        <f>SUM(E23:E30)</f>
        <v>16.830000000000002</v>
      </c>
      <c r="F22" s="37"/>
      <c r="G22" s="42">
        <f>SUM(G23:G30)</f>
        <v>5.15</v>
      </c>
      <c r="H22" s="37"/>
      <c r="I22" s="42">
        <f>SUM(I23:I30)</f>
        <v>30.06</v>
      </c>
      <c r="J22" s="37"/>
      <c r="K22" s="42">
        <f>SUM(K23:K30)</f>
        <v>74.22</v>
      </c>
      <c r="L22" s="37"/>
      <c r="M22" s="42">
        <f>SUM(M23:M30)</f>
        <v>173.54</v>
      </c>
      <c r="N22" s="37"/>
      <c r="O22" s="42">
        <f>SUM(O23:O30)</f>
        <v>288.11</v>
      </c>
      <c r="P22" s="37"/>
      <c r="Q22" s="42">
        <f>SUM(Q23:Q30)</f>
        <v>677.2</v>
      </c>
      <c r="R22" s="37"/>
      <c r="S22" s="42">
        <f>SUM(S23:S30)</f>
        <v>149.70000000000002</v>
      </c>
      <c r="T22" s="37"/>
      <c r="U22" s="42">
        <f>SUM(U23:U30)</f>
        <v>15.8</v>
      </c>
      <c r="V22" s="39"/>
      <c r="AV22" s="12"/>
    </row>
    <row r="23" spans="1:52" ht="20.100000000000001" customHeight="1">
      <c r="A23" s="10"/>
      <c r="B23" s="18" t="s">
        <v>18</v>
      </c>
      <c r="C23" s="40">
        <v>17.11</v>
      </c>
      <c r="D23" s="36"/>
      <c r="E23" s="40">
        <v>4.1399999999999997</v>
      </c>
      <c r="F23" s="36"/>
      <c r="G23" s="40" t="s">
        <v>57</v>
      </c>
      <c r="H23" s="36"/>
      <c r="I23" s="40">
        <v>8.2899999999999991</v>
      </c>
      <c r="J23" s="36"/>
      <c r="K23" s="40" t="s">
        <v>57</v>
      </c>
      <c r="L23" s="36"/>
      <c r="M23" s="40">
        <v>1</v>
      </c>
      <c r="N23" s="36"/>
      <c r="O23" s="40">
        <v>3.68</v>
      </c>
      <c r="P23" s="36"/>
      <c r="Q23" s="40" t="s">
        <v>57</v>
      </c>
      <c r="R23" s="36"/>
      <c r="S23" s="40" t="s">
        <v>57</v>
      </c>
      <c r="T23" s="36"/>
      <c r="U23" s="40" t="s">
        <v>57</v>
      </c>
      <c r="V23" s="7"/>
      <c r="AV23" s="12"/>
    </row>
    <row r="24" spans="1:52" ht="20.100000000000001" customHeight="1">
      <c r="A24" s="13"/>
      <c r="B24" s="17" t="s">
        <v>4</v>
      </c>
      <c r="C24" s="40">
        <v>184.24</v>
      </c>
      <c r="D24" s="36"/>
      <c r="E24" s="40">
        <v>3.78</v>
      </c>
      <c r="F24" s="36"/>
      <c r="G24" s="40">
        <v>4.1500000000000004</v>
      </c>
      <c r="H24" s="36"/>
      <c r="I24" s="40">
        <v>21.77</v>
      </c>
      <c r="J24" s="36"/>
      <c r="K24" s="40">
        <v>44.91</v>
      </c>
      <c r="L24" s="36"/>
      <c r="M24" s="40">
        <v>49.62</v>
      </c>
      <c r="N24" s="36"/>
      <c r="O24" s="40">
        <v>31.82</v>
      </c>
      <c r="P24" s="36"/>
      <c r="Q24" s="40">
        <v>24.18</v>
      </c>
      <c r="R24" s="36"/>
      <c r="S24" s="40">
        <v>4.01</v>
      </c>
      <c r="T24" s="36"/>
      <c r="U24" s="40" t="s">
        <v>57</v>
      </c>
      <c r="V24" s="7"/>
      <c r="AV24" s="11"/>
    </row>
    <row r="25" spans="1:52" ht="20.100000000000001" customHeight="1">
      <c r="A25" s="13"/>
      <c r="B25" s="17" t="s">
        <v>5</v>
      </c>
      <c r="C25" s="40">
        <v>69.97</v>
      </c>
      <c r="D25" s="36"/>
      <c r="E25" s="40">
        <v>3.97</v>
      </c>
      <c r="F25" s="36"/>
      <c r="G25" s="40" t="s">
        <v>57</v>
      </c>
      <c r="H25" s="36"/>
      <c r="I25" s="40" t="s">
        <v>57</v>
      </c>
      <c r="J25" s="36"/>
      <c r="K25" s="40">
        <v>12.01</v>
      </c>
      <c r="L25" s="36"/>
      <c r="M25" s="40">
        <v>21.46</v>
      </c>
      <c r="N25" s="36"/>
      <c r="O25" s="40">
        <v>20.79</v>
      </c>
      <c r="P25" s="36"/>
      <c r="Q25" s="40">
        <v>7.87</v>
      </c>
      <c r="R25" s="36"/>
      <c r="S25" s="40">
        <v>3.87</v>
      </c>
      <c r="T25" s="36"/>
      <c r="U25" s="40" t="s">
        <v>57</v>
      </c>
      <c r="V25" s="7"/>
      <c r="AV25" s="11"/>
    </row>
    <row r="26" spans="1:52" ht="20.100000000000001" customHeight="1">
      <c r="A26" s="13"/>
      <c r="B26" s="17" t="s">
        <v>6</v>
      </c>
      <c r="C26" s="40">
        <v>243.04</v>
      </c>
      <c r="D26" s="36"/>
      <c r="E26" s="40">
        <v>1</v>
      </c>
      <c r="F26" s="36"/>
      <c r="G26" s="40" t="s">
        <v>57</v>
      </c>
      <c r="H26" s="36"/>
      <c r="I26" s="40" t="s">
        <v>57</v>
      </c>
      <c r="J26" s="36"/>
      <c r="K26" s="40">
        <v>12.39</v>
      </c>
      <c r="L26" s="36"/>
      <c r="M26" s="40">
        <v>46.15</v>
      </c>
      <c r="N26" s="36"/>
      <c r="O26" s="40">
        <v>76.760000000000005</v>
      </c>
      <c r="P26" s="36"/>
      <c r="Q26" s="40">
        <v>98.94</v>
      </c>
      <c r="R26" s="36"/>
      <c r="S26" s="40">
        <v>7.8</v>
      </c>
      <c r="T26" s="36"/>
      <c r="U26" s="40" t="s">
        <v>57</v>
      </c>
      <c r="V26" s="7"/>
      <c r="AV26" s="11"/>
    </row>
    <row r="27" spans="1:52" ht="20.100000000000001" customHeight="1">
      <c r="A27" s="13"/>
      <c r="B27" s="17" t="s">
        <v>7</v>
      </c>
      <c r="C27" s="40">
        <v>411.05</v>
      </c>
      <c r="D27" s="36"/>
      <c r="E27" s="40">
        <v>3.94</v>
      </c>
      <c r="F27" s="36"/>
      <c r="G27" s="40">
        <v>1</v>
      </c>
      <c r="H27" s="36"/>
      <c r="I27" s="40" t="s">
        <v>57</v>
      </c>
      <c r="J27" s="36"/>
      <c r="K27" s="40">
        <v>4.91</v>
      </c>
      <c r="L27" s="36"/>
      <c r="M27" s="40">
        <v>47.25</v>
      </c>
      <c r="N27" s="36"/>
      <c r="O27" s="40">
        <v>106.8</v>
      </c>
      <c r="P27" s="36"/>
      <c r="Q27" s="40">
        <v>231.1</v>
      </c>
      <c r="R27" s="36"/>
      <c r="S27" s="40">
        <v>16.05</v>
      </c>
      <c r="T27" s="36"/>
      <c r="U27" s="40" t="s">
        <v>57</v>
      </c>
      <c r="V27" s="7"/>
      <c r="AV27" s="11"/>
    </row>
    <row r="28" spans="1:52" ht="20.100000000000001" customHeight="1">
      <c r="A28" s="13"/>
      <c r="B28" s="17" t="s">
        <v>8</v>
      </c>
      <c r="C28" s="40">
        <v>253.53</v>
      </c>
      <c r="D28" s="36"/>
      <c r="E28" s="40" t="s">
        <v>57</v>
      </c>
      <c r="F28" s="36"/>
      <c r="G28" s="40" t="s">
        <v>57</v>
      </c>
      <c r="H28" s="36"/>
      <c r="I28" s="40" t="s">
        <v>57</v>
      </c>
      <c r="J28" s="36"/>
      <c r="K28" s="40" t="s">
        <v>57</v>
      </c>
      <c r="L28" s="36"/>
      <c r="M28" s="40">
        <v>4.04</v>
      </c>
      <c r="N28" s="36"/>
      <c r="O28" s="40">
        <v>36.200000000000003</v>
      </c>
      <c r="P28" s="36"/>
      <c r="Q28" s="40">
        <v>163.97</v>
      </c>
      <c r="R28" s="36"/>
      <c r="S28" s="40">
        <v>45.27</v>
      </c>
      <c r="T28" s="36"/>
      <c r="U28" s="40">
        <v>4.05</v>
      </c>
      <c r="V28" s="7"/>
      <c r="AV28" s="11"/>
    </row>
    <row r="29" spans="1:52" ht="20.100000000000001" customHeight="1">
      <c r="A29" s="13"/>
      <c r="B29" s="17" t="s">
        <v>9</v>
      </c>
      <c r="C29" s="40">
        <v>227.5</v>
      </c>
      <c r="D29" s="36"/>
      <c r="E29" s="40" t="s">
        <v>57</v>
      </c>
      <c r="F29" s="36"/>
      <c r="G29" s="40" t="s">
        <v>57</v>
      </c>
      <c r="H29" s="36"/>
      <c r="I29" s="40" t="s">
        <v>57</v>
      </c>
      <c r="J29" s="36"/>
      <c r="K29" s="40" t="s">
        <v>57</v>
      </c>
      <c r="L29" s="36"/>
      <c r="M29" s="40">
        <v>4.0199999999999996</v>
      </c>
      <c r="N29" s="36"/>
      <c r="O29" s="40">
        <v>12.06</v>
      </c>
      <c r="P29" s="36"/>
      <c r="Q29" s="40">
        <v>139.44</v>
      </c>
      <c r="R29" s="36"/>
      <c r="S29" s="40">
        <v>63.8</v>
      </c>
      <c r="T29" s="36"/>
      <c r="U29" s="40">
        <v>8.18</v>
      </c>
      <c r="V29" s="7"/>
      <c r="AV29" s="11"/>
    </row>
    <row r="30" spans="1:52" ht="20.100000000000001" customHeight="1">
      <c r="A30" s="13"/>
      <c r="B30" s="17" t="s">
        <v>51</v>
      </c>
      <c r="C30" s="40">
        <v>24.17</v>
      </c>
      <c r="D30" s="36"/>
      <c r="E30" s="40" t="s">
        <v>57</v>
      </c>
      <c r="F30" s="36"/>
      <c r="G30" s="40" t="s">
        <v>57</v>
      </c>
      <c r="H30" s="36"/>
      <c r="I30" s="40" t="s">
        <v>57</v>
      </c>
      <c r="J30" s="36"/>
      <c r="K30" s="40" t="s">
        <v>57</v>
      </c>
      <c r="L30" s="36"/>
      <c r="M30" s="40" t="s">
        <v>57</v>
      </c>
      <c r="N30" s="36"/>
      <c r="O30" s="40" t="s">
        <v>57</v>
      </c>
      <c r="P30" s="36"/>
      <c r="Q30" s="40">
        <v>11.7</v>
      </c>
      <c r="R30" s="36"/>
      <c r="S30" s="40">
        <v>8.9</v>
      </c>
      <c r="T30" s="36"/>
      <c r="U30" s="40">
        <v>3.57</v>
      </c>
      <c r="V30" s="7"/>
      <c r="W30" s="7"/>
      <c r="AV30" s="11"/>
    </row>
    <row r="31" spans="1:52" s="7" customFormat="1" ht="5.25" customHeight="1">
      <c r="B31" s="27"/>
      <c r="C31" s="13"/>
      <c r="D31" s="13"/>
      <c r="E31" s="13"/>
      <c r="F31" s="13"/>
      <c r="G31" s="13"/>
      <c r="H31" s="13"/>
      <c r="I31" s="13"/>
      <c r="AV31" s="11"/>
      <c r="AW31" s="3"/>
      <c r="AX31" s="3"/>
      <c r="AY31" s="3"/>
      <c r="AZ31" s="3"/>
    </row>
    <row r="32" spans="1:52" ht="21" customHeight="1"/>
    <row r="33" ht="21" customHeight="1"/>
    <row r="42" ht="21" customHeight="1"/>
  </sheetData>
  <mergeCells count="19">
    <mergeCell ref="E5:F8"/>
    <mergeCell ref="I6:J8"/>
    <mergeCell ref="K6:L8"/>
    <mergeCell ref="G8:H8"/>
    <mergeCell ref="G6:H6"/>
    <mergeCell ref="G7:H7"/>
    <mergeCell ref="G5:V5"/>
    <mergeCell ref="M6:N8"/>
    <mergeCell ref="O6:P8"/>
    <mergeCell ref="Q6:R8"/>
    <mergeCell ref="S6:T8"/>
    <mergeCell ref="U6:V6"/>
    <mergeCell ref="U7:V7"/>
    <mergeCell ref="U8:V8"/>
    <mergeCell ref="A5:B5"/>
    <mergeCell ref="A6:B6"/>
    <mergeCell ref="A7:B7"/>
    <mergeCell ref="A8:B8"/>
    <mergeCell ref="C5:D8"/>
  </mergeCells>
  <pageMargins left="0.2" right="0.16" top="0.59055118110236227" bottom="0.31496062992125984" header="0.19685039370078741" footer="0.19685039370078741"/>
  <pageSetup paperSize="9" scale="89" orientation="landscape" r:id="rId1"/>
  <headerFooter alignWithMargins="0"/>
  <rowBreaks count="1" manualBreakCount="1">
    <brk id="33" max="16383" man="1"/>
  </rowBreaks>
  <colBreaks count="1" manualBreakCount="1"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2:AU42"/>
  <sheetViews>
    <sheetView topLeftCell="A7" workbookViewId="0">
      <selection activeCell="V34" sqref="V34"/>
    </sheetView>
  </sheetViews>
  <sheetFormatPr defaultRowHeight="18.75"/>
  <cols>
    <col min="1" max="1" width="4" style="3" customWidth="1"/>
    <col min="2" max="2" width="51.1640625" style="3" customWidth="1"/>
    <col min="3" max="3" width="11.83203125" style="3" customWidth="1"/>
    <col min="4" max="4" width="1.83203125" style="3" customWidth="1"/>
    <col min="5" max="5" width="12.83203125" style="3" customWidth="1"/>
    <col min="6" max="6" width="1.83203125" style="3" customWidth="1"/>
    <col min="7" max="7" width="11.83203125" style="3" customWidth="1"/>
    <col min="8" max="8" width="1.83203125" style="3" customWidth="1"/>
    <col min="9" max="9" width="12.83203125" style="3" customWidth="1"/>
    <col min="10" max="10" width="1.83203125" style="3" customWidth="1"/>
    <col min="11" max="11" width="11.1640625" style="3" customWidth="1"/>
    <col min="12" max="12" width="1.83203125" style="3" customWidth="1"/>
    <col min="13" max="13" width="11.33203125" style="3" customWidth="1"/>
    <col min="14" max="14" width="1.83203125" style="3" customWidth="1"/>
    <col min="15" max="15" width="11.5" style="3" customWidth="1"/>
    <col min="16" max="16" width="1.83203125" style="3" customWidth="1"/>
    <col min="17" max="17" width="11.83203125" style="3" customWidth="1"/>
    <col min="18" max="18" width="1.83203125" style="3" customWidth="1"/>
    <col min="19" max="19" width="12.1640625" style="3" customWidth="1"/>
    <col min="20" max="20" width="1.83203125" style="3" customWidth="1"/>
    <col min="21" max="21" width="12.83203125" style="3" customWidth="1"/>
    <col min="22" max="22" width="5" style="3" customWidth="1"/>
    <col min="23" max="24" width="9.33203125" style="3"/>
    <col min="25" max="47" width="9.33203125" style="1"/>
    <col min="48" max="16384" width="9.33203125" style="3"/>
  </cols>
  <sheetData>
    <row r="2" spans="1:22" ht="23.1" customHeight="1">
      <c r="B2" s="4" t="s">
        <v>35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2" s="5" customFormat="1" ht="23.1" customHeight="1">
      <c r="B3" s="35" t="s">
        <v>42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2" ht="5.0999999999999996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ht="21.75" customHeight="1">
      <c r="A5" s="76" t="s">
        <v>36</v>
      </c>
      <c r="B5" s="77"/>
      <c r="C5" s="55" t="s">
        <v>27</v>
      </c>
      <c r="D5" s="56"/>
      <c r="E5" s="55" t="s">
        <v>29</v>
      </c>
      <c r="F5" s="56"/>
      <c r="G5" s="103" t="s">
        <v>22</v>
      </c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</row>
    <row r="6" spans="1:22" ht="21.75" customHeight="1">
      <c r="A6" s="76" t="s">
        <v>39</v>
      </c>
      <c r="B6" s="77"/>
      <c r="C6" s="57"/>
      <c r="D6" s="58"/>
      <c r="E6" s="57"/>
      <c r="F6" s="58"/>
      <c r="G6" s="68" t="s">
        <v>16</v>
      </c>
      <c r="H6" s="69"/>
      <c r="I6" s="55" t="s">
        <v>0</v>
      </c>
      <c r="J6" s="56"/>
      <c r="K6" s="55" t="s">
        <v>1</v>
      </c>
      <c r="L6" s="56"/>
      <c r="M6" s="55" t="s">
        <v>2</v>
      </c>
      <c r="N6" s="56"/>
      <c r="O6" s="55" t="s">
        <v>3</v>
      </c>
      <c r="P6" s="56"/>
      <c r="Q6" s="55" t="s">
        <v>23</v>
      </c>
      <c r="R6" s="56"/>
      <c r="S6" s="55" t="s">
        <v>24</v>
      </c>
      <c r="T6" s="102"/>
      <c r="U6" s="93">
        <v>1000001</v>
      </c>
      <c r="V6" s="94"/>
    </row>
    <row r="7" spans="1:22" ht="21.75" customHeight="1">
      <c r="A7" s="76" t="s">
        <v>37</v>
      </c>
      <c r="B7" s="77"/>
      <c r="C7" s="57"/>
      <c r="D7" s="58"/>
      <c r="E7" s="57"/>
      <c r="F7" s="58"/>
      <c r="G7" s="72" t="s">
        <v>11</v>
      </c>
      <c r="H7" s="73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91"/>
      <c r="U7" s="95" t="s">
        <v>12</v>
      </c>
      <c r="V7" s="94"/>
    </row>
    <row r="8" spans="1:22" ht="21.75" customHeight="1">
      <c r="A8" s="78" t="s">
        <v>38</v>
      </c>
      <c r="B8" s="79"/>
      <c r="C8" s="59"/>
      <c r="D8" s="60"/>
      <c r="E8" s="80"/>
      <c r="F8" s="81"/>
      <c r="G8" s="70">
        <v>5001</v>
      </c>
      <c r="H8" s="71"/>
      <c r="I8" s="59"/>
      <c r="J8" s="60"/>
      <c r="K8" s="59"/>
      <c r="L8" s="60"/>
      <c r="M8" s="59"/>
      <c r="N8" s="60"/>
      <c r="O8" s="59"/>
      <c r="P8" s="60"/>
      <c r="Q8" s="59"/>
      <c r="R8" s="60"/>
      <c r="S8" s="59"/>
      <c r="T8" s="92"/>
      <c r="U8" s="96" t="s">
        <v>50</v>
      </c>
      <c r="V8" s="97"/>
    </row>
    <row r="9" spans="1:22" ht="5.0999999999999996" customHeight="1">
      <c r="A9" s="7"/>
      <c r="B9" s="28"/>
      <c r="C9" s="20"/>
      <c r="D9" s="20"/>
      <c r="E9" s="8"/>
      <c r="F9" s="8"/>
      <c r="G9" s="8"/>
      <c r="H9" s="8"/>
      <c r="I9" s="8"/>
      <c r="J9" s="8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21" customHeight="1">
      <c r="A10" s="24" t="s">
        <v>33</v>
      </c>
      <c r="B10" s="29"/>
      <c r="C10" s="21"/>
      <c r="D10" s="22"/>
      <c r="E10" s="21"/>
      <c r="F10" s="22"/>
      <c r="G10" s="21"/>
      <c r="H10" s="22"/>
      <c r="I10" s="21"/>
      <c r="J10" s="22"/>
      <c r="K10" s="21"/>
      <c r="L10" s="23"/>
      <c r="M10" s="21"/>
      <c r="N10" s="23"/>
      <c r="O10" s="21"/>
      <c r="P10" s="23"/>
      <c r="Q10" s="21"/>
      <c r="R10" s="23"/>
      <c r="S10" s="21"/>
      <c r="T10" s="14"/>
      <c r="U10" s="21"/>
      <c r="V10" s="7"/>
    </row>
    <row r="11" spans="1:22" ht="17.25" customHeight="1">
      <c r="A11" s="31" t="s">
        <v>55</v>
      </c>
      <c r="B11" s="29"/>
      <c r="C11" s="42">
        <f>SUM(C12:C19)</f>
        <v>40.080000000000005</v>
      </c>
      <c r="D11" s="37"/>
      <c r="E11" s="42">
        <f>SUM(E12:E19)</f>
        <v>4.01</v>
      </c>
      <c r="F11" s="37"/>
      <c r="G11" s="42">
        <f>SUM(G12:G19)</f>
        <v>4.1399999999999997</v>
      </c>
      <c r="H11" s="37"/>
      <c r="I11" s="42">
        <f>SUM(I12:I19)</f>
        <v>1</v>
      </c>
      <c r="J11" s="37"/>
      <c r="K11" s="42">
        <f>SUM(K12:K19)</f>
        <v>0</v>
      </c>
      <c r="L11" s="37"/>
      <c r="M11" s="42">
        <f>SUM(M12:M19)</f>
        <v>3.89</v>
      </c>
      <c r="N11" s="37"/>
      <c r="O11" s="42">
        <f>SUM(O12:O19)</f>
        <v>9.92</v>
      </c>
      <c r="P11" s="37"/>
      <c r="Q11" s="42">
        <f>SUM(Q12:Q19)</f>
        <v>13.35</v>
      </c>
      <c r="R11" s="37"/>
      <c r="S11" s="42">
        <f>SUM(S12:S19)</f>
        <v>3.77</v>
      </c>
      <c r="T11" s="37"/>
      <c r="U11" s="42">
        <f>SUM(U12:U19)</f>
        <v>0</v>
      </c>
      <c r="V11" s="1"/>
    </row>
    <row r="12" spans="1:22" ht="18.95" customHeight="1">
      <c r="A12" s="10"/>
      <c r="B12" s="18" t="s">
        <v>18</v>
      </c>
      <c r="C12" s="40">
        <v>5.14</v>
      </c>
      <c r="D12" s="36"/>
      <c r="E12" s="40" t="s">
        <v>57</v>
      </c>
      <c r="F12" s="36"/>
      <c r="G12" s="40">
        <v>4.1399999999999997</v>
      </c>
      <c r="H12" s="36"/>
      <c r="I12" s="40">
        <v>1</v>
      </c>
      <c r="J12" s="36"/>
      <c r="K12" s="40" t="s">
        <v>57</v>
      </c>
      <c r="L12" s="36"/>
      <c r="M12" s="40" t="s">
        <v>57</v>
      </c>
      <c r="N12" s="36"/>
      <c r="O12" s="40" t="s">
        <v>57</v>
      </c>
      <c r="P12" s="36"/>
      <c r="Q12" s="40" t="s">
        <v>57</v>
      </c>
      <c r="R12" s="36"/>
      <c r="S12" s="40" t="s">
        <v>57</v>
      </c>
      <c r="T12" s="36"/>
      <c r="U12" s="40" t="s">
        <v>57</v>
      </c>
      <c r="V12" s="1"/>
    </row>
    <row r="13" spans="1:22" ht="18" customHeight="1">
      <c r="A13" s="13"/>
      <c r="B13" s="17" t="s">
        <v>4</v>
      </c>
      <c r="C13" s="40">
        <v>9.7899999999999991</v>
      </c>
      <c r="D13" s="36"/>
      <c r="E13" s="40" t="s">
        <v>57</v>
      </c>
      <c r="F13" s="36"/>
      <c r="G13" s="40" t="s">
        <v>57</v>
      </c>
      <c r="H13" s="36"/>
      <c r="I13" s="40" t="s">
        <v>57</v>
      </c>
      <c r="J13" s="36"/>
      <c r="K13" s="40" t="s">
        <v>57</v>
      </c>
      <c r="L13" s="36"/>
      <c r="M13" s="40">
        <v>3.89</v>
      </c>
      <c r="N13" s="36"/>
      <c r="O13" s="40">
        <v>5.9</v>
      </c>
      <c r="P13" s="36"/>
      <c r="Q13" s="40" t="s">
        <v>57</v>
      </c>
      <c r="R13" s="36"/>
      <c r="S13" s="40" t="s">
        <v>57</v>
      </c>
      <c r="T13" s="36"/>
      <c r="U13" s="40" t="s">
        <v>57</v>
      </c>
      <c r="V13" s="1"/>
    </row>
    <row r="14" spans="1:22" ht="18" customHeight="1">
      <c r="A14" s="13"/>
      <c r="B14" s="17" t="s">
        <v>5</v>
      </c>
      <c r="C14" s="40">
        <v>8.07</v>
      </c>
      <c r="D14" s="36"/>
      <c r="E14" s="40">
        <v>4.01</v>
      </c>
      <c r="F14" s="36"/>
      <c r="G14" s="40" t="s">
        <v>57</v>
      </c>
      <c r="H14" s="36"/>
      <c r="I14" s="40" t="s">
        <v>57</v>
      </c>
      <c r="J14" s="36"/>
      <c r="K14" s="40" t="s">
        <v>57</v>
      </c>
      <c r="L14" s="36"/>
      <c r="M14" s="40" t="s">
        <v>57</v>
      </c>
      <c r="N14" s="36"/>
      <c r="O14" s="40" t="s">
        <v>57</v>
      </c>
      <c r="P14" s="36"/>
      <c r="Q14" s="40">
        <v>4.0599999999999996</v>
      </c>
      <c r="R14" s="36"/>
      <c r="S14" s="40" t="s">
        <v>57</v>
      </c>
      <c r="T14" s="36"/>
      <c r="U14" s="40" t="s">
        <v>57</v>
      </c>
      <c r="V14" s="1"/>
    </row>
    <row r="15" spans="1:22" ht="18" customHeight="1">
      <c r="A15" s="13"/>
      <c r="B15" s="17" t="s">
        <v>6</v>
      </c>
      <c r="C15" s="40">
        <v>8.5</v>
      </c>
      <c r="D15" s="36"/>
      <c r="E15" s="40" t="s">
        <v>57</v>
      </c>
      <c r="F15" s="36"/>
      <c r="G15" s="40" t="s">
        <v>57</v>
      </c>
      <c r="H15" s="36"/>
      <c r="I15" s="40" t="s">
        <v>57</v>
      </c>
      <c r="J15" s="36"/>
      <c r="K15" s="40" t="s">
        <v>57</v>
      </c>
      <c r="L15" s="36"/>
      <c r="M15" s="40" t="s">
        <v>57</v>
      </c>
      <c r="N15" s="36"/>
      <c r="O15" s="40">
        <v>4.0199999999999996</v>
      </c>
      <c r="P15" s="36"/>
      <c r="Q15" s="40">
        <v>4.4800000000000004</v>
      </c>
      <c r="R15" s="36"/>
      <c r="S15" s="40" t="s">
        <v>57</v>
      </c>
      <c r="T15" s="36"/>
      <c r="U15" s="40" t="s">
        <v>57</v>
      </c>
      <c r="V15" s="1"/>
    </row>
    <row r="16" spans="1:22" ht="18" customHeight="1">
      <c r="A16" s="13"/>
      <c r="B16" s="17" t="s">
        <v>7</v>
      </c>
      <c r="C16" s="40">
        <v>1</v>
      </c>
      <c r="D16" s="36"/>
      <c r="E16" s="40" t="s">
        <v>57</v>
      </c>
      <c r="F16" s="36"/>
      <c r="G16" s="40" t="s">
        <v>57</v>
      </c>
      <c r="H16" s="36"/>
      <c r="I16" s="40" t="s">
        <v>57</v>
      </c>
      <c r="J16" s="36"/>
      <c r="K16" s="40" t="s">
        <v>57</v>
      </c>
      <c r="L16" s="36"/>
      <c r="M16" s="40" t="s">
        <v>57</v>
      </c>
      <c r="N16" s="36"/>
      <c r="O16" s="40" t="s">
        <v>57</v>
      </c>
      <c r="P16" s="36"/>
      <c r="Q16" s="40">
        <v>1</v>
      </c>
      <c r="R16" s="36"/>
      <c r="S16" s="40" t="s">
        <v>57</v>
      </c>
      <c r="T16" s="36"/>
      <c r="U16" s="40" t="s">
        <v>57</v>
      </c>
      <c r="V16" s="1"/>
    </row>
    <row r="17" spans="1:22" ht="18" customHeight="1">
      <c r="A17" s="13"/>
      <c r="B17" s="17" t="s">
        <v>8</v>
      </c>
      <c r="C17" s="40">
        <v>3.81</v>
      </c>
      <c r="D17" s="36"/>
      <c r="E17" s="40" t="s">
        <v>57</v>
      </c>
      <c r="F17" s="36"/>
      <c r="G17" s="40" t="s">
        <v>57</v>
      </c>
      <c r="H17" s="36"/>
      <c r="I17" s="40" t="s">
        <v>57</v>
      </c>
      <c r="J17" s="36"/>
      <c r="K17" s="40" t="s">
        <v>57</v>
      </c>
      <c r="L17" s="36"/>
      <c r="M17" s="40" t="s">
        <v>57</v>
      </c>
      <c r="N17" s="36"/>
      <c r="O17" s="40" t="s">
        <v>57</v>
      </c>
      <c r="P17" s="36"/>
      <c r="Q17" s="40">
        <v>3.81</v>
      </c>
      <c r="R17" s="36"/>
      <c r="S17" s="40" t="s">
        <v>57</v>
      </c>
      <c r="T17" s="36"/>
      <c r="U17" s="40" t="s">
        <v>57</v>
      </c>
      <c r="V17" s="1"/>
    </row>
    <row r="18" spans="1:22" ht="18" customHeight="1">
      <c r="A18" s="13"/>
      <c r="B18" s="17" t="s">
        <v>9</v>
      </c>
      <c r="C18" s="40">
        <v>3.77</v>
      </c>
      <c r="D18" s="36"/>
      <c r="E18" s="40" t="s">
        <v>57</v>
      </c>
      <c r="F18" s="36"/>
      <c r="G18" s="40" t="s">
        <v>57</v>
      </c>
      <c r="H18" s="36"/>
      <c r="I18" s="40" t="s">
        <v>57</v>
      </c>
      <c r="J18" s="36"/>
      <c r="K18" s="40" t="s">
        <v>57</v>
      </c>
      <c r="L18" s="36"/>
      <c r="M18" s="40" t="s">
        <v>57</v>
      </c>
      <c r="N18" s="36"/>
      <c r="O18" s="40" t="s">
        <v>57</v>
      </c>
      <c r="P18" s="36"/>
      <c r="Q18" s="40" t="s">
        <v>57</v>
      </c>
      <c r="R18" s="36"/>
      <c r="S18" s="40">
        <v>3.77</v>
      </c>
      <c r="T18" s="36"/>
      <c r="U18" s="40" t="s">
        <v>57</v>
      </c>
      <c r="V18" s="1"/>
    </row>
    <row r="19" spans="1:22" ht="21" customHeight="1">
      <c r="A19" s="13"/>
      <c r="B19" s="17" t="s">
        <v>51</v>
      </c>
      <c r="C19" s="36" t="s">
        <v>40</v>
      </c>
      <c r="D19" s="36"/>
      <c r="E19" s="40" t="s">
        <v>57</v>
      </c>
      <c r="F19" s="36"/>
      <c r="G19" s="40" t="s">
        <v>57</v>
      </c>
      <c r="H19" s="36"/>
      <c r="I19" s="40" t="s">
        <v>57</v>
      </c>
      <c r="J19" s="36"/>
      <c r="K19" s="40" t="s">
        <v>57</v>
      </c>
      <c r="L19" s="36"/>
      <c r="M19" s="40" t="s">
        <v>57</v>
      </c>
      <c r="N19" s="36"/>
      <c r="O19" s="40" t="s">
        <v>57</v>
      </c>
      <c r="P19" s="36"/>
      <c r="Q19" s="40" t="s">
        <v>57</v>
      </c>
      <c r="R19" s="36"/>
      <c r="S19" s="40" t="s">
        <v>57</v>
      </c>
      <c r="T19" s="36"/>
      <c r="U19" s="40" t="s">
        <v>57</v>
      </c>
      <c r="V19" s="1"/>
    </row>
    <row r="20" spans="1:22" ht="3.75" customHeight="1">
      <c r="A20" s="13"/>
      <c r="B20" s="17"/>
      <c r="C20" s="43"/>
      <c r="D20" s="43"/>
      <c r="E20" s="43"/>
      <c r="F20" s="43"/>
      <c r="G20" s="43"/>
      <c r="H20" s="43"/>
      <c r="I20" s="43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7"/>
    </row>
    <row r="21" spans="1:22" ht="21" customHeight="1">
      <c r="A21" s="31" t="s">
        <v>21</v>
      </c>
      <c r="B21" s="29"/>
      <c r="C21" s="13"/>
      <c r="D21" s="13"/>
      <c r="E21" s="13"/>
      <c r="F21" s="13"/>
      <c r="G21" s="13"/>
      <c r="H21" s="13"/>
      <c r="I21" s="1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18" customHeight="1">
      <c r="A22" s="31" t="s">
        <v>17</v>
      </c>
      <c r="B22" s="29"/>
      <c r="C22" s="38"/>
      <c r="D22" s="26"/>
      <c r="E22" s="26"/>
      <c r="F22" s="26"/>
      <c r="G22" s="26"/>
      <c r="H22" s="26"/>
      <c r="I22" s="26"/>
      <c r="J22" s="26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20.100000000000001" customHeight="1">
      <c r="A23" s="10" t="s">
        <v>56</v>
      </c>
      <c r="B23" s="17"/>
      <c r="C23" s="42">
        <f>SUM(C24:C31)</f>
        <v>205</v>
      </c>
      <c r="D23" s="37"/>
      <c r="E23" s="42">
        <f>SUM(E24:E31)</f>
        <v>4.28</v>
      </c>
      <c r="F23" s="37"/>
      <c r="G23" s="42">
        <f>SUM(G24:G31)</f>
        <v>3.78</v>
      </c>
      <c r="H23" s="37"/>
      <c r="I23" s="42">
        <f>SUM(I24:I31)</f>
        <v>0</v>
      </c>
      <c r="J23" s="37"/>
      <c r="K23" s="42">
        <f>SUM(K24:K31)</f>
        <v>24.07</v>
      </c>
      <c r="L23" s="37"/>
      <c r="M23" s="42">
        <f>SUM(M24:M31)</f>
        <v>23.96</v>
      </c>
      <c r="N23" s="37"/>
      <c r="O23" s="42">
        <f>SUM(O24:O31)</f>
        <v>34.85</v>
      </c>
      <c r="P23" s="37"/>
      <c r="Q23" s="42">
        <f>SUM(Q24:Q31)</f>
        <v>101.41</v>
      </c>
      <c r="R23" s="37"/>
      <c r="S23" s="42">
        <f>SUM(S24:S31)</f>
        <v>9.35</v>
      </c>
      <c r="T23" s="37"/>
      <c r="U23" s="42">
        <f>SUM(U24:U31)</f>
        <v>4.0999999999999996</v>
      </c>
      <c r="V23" s="7"/>
    </row>
    <row r="24" spans="1:22" ht="18" customHeight="1">
      <c r="A24" s="10"/>
      <c r="B24" s="18" t="s">
        <v>18</v>
      </c>
      <c r="C24" s="40">
        <v>8</v>
      </c>
      <c r="D24" s="36"/>
      <c r="E24" s="40" t="s">
        <v>57</v>
      </c>
      <c r="F24" s="36"/>
      <c r="G24" s="40" t="s">
        <v>57</v>
      </c>
      <c r="H24" s="36"/>
      <c r="I24" s="40" t="s">
        <v>57</v>
      </c>
      <c r="J24" s="36"/>
      <c r="K24" s="40">
        <v>8.17</v>
      </c>
      <c r="L24" s="36"/>
      <c r="M24" s="40" t="s">
        <v>57</v>
      </c>
      <c r="N24" s="36"/>
      <c r="O24" s="40" t="s">
        <v>57</v>
      </c>
      <c r="P24" s="36"/>
      <c r="Q24" s="40" t="s">
        <v>57</v>
      </c>
      <c r="R24" s="36"/>
      <c r="S24" s="40" t="s">
        <v>57</v>
      </c>
      <c r="T24" s="36"/>
      <c r="U24" s="40" t="s">
        <v>57</v>
      </c>
      <c r="V24" s="7"/>
    </row>
    <row r="25" spans="1:22" ht="17.25" customHeight="1">
      <c r="A25" s="13"/>
      <c r="B25" s="17" t="s">
        <v>4</v>
      </c>
      <c r="C25" s="40">
        <v>25</v>
      </c>
      <c r="D25" s="36"/>
      <c r="E25" s="40" t="s">
        <v>57</v>
      </c>
      <c r="F25" s="36"/>
      <c r="G25" s="40">
        <v>3.78</v>
      </c>
      <c r="H25" s="36"/>
      <c r="I25" s="40" t="s">
        <v>57</v>
      </c>
      <c r="J25" s="36"/>
      <c r="K25" s="40">
        <v>7.59</v>
      </c>
      <c r="L25" s="36"/>
      <c r="M25" s="40">
        <v>4.26</v>
      </c>
      <c r="N25" s="36"/>
      <c r="O25" s="40">
        <v>5.32</v>
      </c>
      <c r="P25" s="36"/>
      <c r="Q25" s="40">
        <v>4.0199999999999996</v>
      </c>
      <c r="R25" s="36"/>
      <c r="S25" s="40" t="s">
        <v>57</v>
      </c>
      <c r="T25" s="36"/>
      <c r="U25" s="40" t="s">
        <v>57</v>
      </c>
      <c r="V25" s="7"/>
    </row>
    <row r="26" spans="1:22" ht="17.25" customHeight="1">
      <c r="A26" s="13"/>
      <c r="B26" s="17" t="s">
        <v>5</v>
      </c>
      <c r="C26" s="40">
        <v>16</v>
      </c>
      <c r="D26" s="36"/>
      <c r="E26" s="40" t="s">
        <v>57</v>
      </c>
      <c r="F26" s="36"/>
      <c r="G26" s="40" t="s">
        <v>57</v>
      </c>
      <c r="H26" s="36"/>
      <c r="I26" s="40" t="s">
        <v>57</v>
      </c>
      <c r="J26" s="36"/>
      <c r="K26" s="40">
        <v>3.89</v>
      </c>
      <c r="L26" s="36"/>
      <c r="M26" s="40">
        <v>7.79</v>
      </c>
      <c r="N26" s="36"/>
      <c r="O26" s="40">
        <v>4.01</v>
      </c>
      <c r="P26" s="36"/>
      <c r="Q26" s="40" t="s">
        <v>57</v>
      </c>
      <c r="R26" s="36"/>
      <c r="S26" s="40" t="s">
        <v>57</v>
      </c>
      <c r="T26" s="36"/>
      <c r="U26" s="40" t="s">
        <v>57</v>
      </c>
      <c r="V26" s="7"/>
    </row>
    <row r="27" spans="1:22" ht="17.25" customHeight="1">
      <c r="A27" s="13"/>
      <c r="B27" s="17" t="s">
        <v>6</v>
      </c>
      <c r="C27" s="40">
        <v>29</v>
      </c>
      <c r="D27" s="36"/>
      <c r="E27" s="40">
        <v>4.28</v>
      </c>
      <c r="F27" s="36"/>
      <c r="G27" s="40" t="s">
        <v>57</v>
      </c>
      <c r="H27" s="36"/>
      <c r="I27" s="40" t="s">
        <v>57</v>
      </c>
      <c r="J27" s="36"/>
      <c r="K27" s="40">
        <v>4.42</v>
      </c>
      <c r="L27" s="36"/>
      <c r="M27" s="40">
        <v>8.02</v>
      </c>
      <c r="N27" s="36"/>
      <c r="O27" s="40">
        <v>12.37</v>
      </c>
      <c r="P27" s="36"/>
      <c r="Q27" s="40" t="s">
        <v>57</v>
      </c>
      <c r="R27" s="36"/>
      <c r="S27" s="40" t="s">
        <v>57</v>
      </c>
      <c r="T27" s="36"/>
      <c r="U27" s="40" t="s">
        <v>57</v>
      </c>
      <c r="V27" s="7"/>
    </row>
    <row r="28" spans="1:22" ht="17.25" customHeight="1">
      <c r="A28" s="13"/>
      <c r="B28" s="17" t="s">
        <v>7</v>
      </c>
      <c r="C28" s="40">
        <v>33</v>
      </c>
      <c r="D28" s="36"/>
      <c r="E28" s="40" t="s">
        <v>57</v>
      </c>
      <c r="F28" s="36"/>
      <c r="G28" s="40" t="s">
        <v>57</v>
      </c>
      <c r="H28" s="36"/>
      <c r="I28" s="40" t="s">
        <v>57</v>
      </c>
      <c r="J28" s="36"/>
      <c r="K28" s="40" t="s">
        <v>57</v>
      </c>
      <c r="L28" s="36"/>
      <c r="M28" s="40" t="s">
        <v>57</v>
      </c>
      <c r="N28" s="36"/>
      <c r="O28" s="40">
        <v>1</v>
      </c>
      <c r="P28" s="36"/>
      <c r="Q28" s="40">
        <v>31.92</v>
      </c>
      <c r="R28" s="36"/>
      <c r="S28" s="40" t="s">
        <v>57</v>
      </c>
      <c r="T28" s="36"/>
      <c r="U28" s="40" t="s">
        <v>57</v>
      </c>
      <c r="V28" s="7"/>
    </row>
    <row r="29" spans="1:22" ht="17.25" customHeight="1">
      <c r="A29" s="13"/>
      <c r="B29" s="17" t="s">
        <v>8</v>
      </c>
      <c r="C29" s="40">
        <v>32</v>
      </c>
      <c r="D29" s="36"/>
      <c r="E29" s="40" t="s">
        <v>57</v>
      </c>
      <c r="F29" s="36"/>
      <c r="G29" s="40" t="s">
        <v>57</v>
      </c>
      <c r="H29" s="36"/>
      <c r="I29" s="40" t="s">
        <v>57</v>
      </c>
      <c r="J29" s="36"/>
      <c r="K29" s="40" t="s">
        <v>57</v>
      </c>
      <c r="L29" s="36"/>
      <c r="M29" s="40" t="s">
        <v>57</v>
      </c>
      <c r="N29" s="36"/>
      <c r="O29" s="40">
        <v>4.01</v>
      </c>
      <c r="P29" s="36"/>
      <c r="Q29" s="40">
        <v>20.09</v>
      </c>
      <c r="R29" s="36"/>
      <c r="S29" s="40">
        <v>4.26</v>
      </c>
      <c r="T29" s="36"/>
      <c r="U29" s="40">
        <v>4.0999999999999996</v>
      </c>
      <c r="V29" s="7"/>
    </row>
    <row r="30" spans="1:22" ht="20.100000000000001" customHeight="1">
      <c r="A30" s="13"/>
      <c r="B30" s="17" t="s">
        <v>9</v>
      </c>
      <c r="C30" s="40">
        <v>54</v>
      </c>
      <c r="D30" s="36"/>
      <c r="E30" s="40" t="s">
        <v>57</v>
      </c>
      <c r="F30" s="36"/>
      <c r="G30" s="40" t="s">
        <v>57</v>
      </c>
      <c r="H30" s="36"/>
      <c r="I30" s="40" t="s">
        <v>57</v>
      </c>
      <c r="J30" s="36"/>
      <c r="K30" s="40" t="s">
        <v>57</v>
      </c>
      <c r="L30" s="36"/>
      <c r="M30" s="40">
        <v>3.89</v>
      </c>
      <c r="N30" s="36"/>
      <c r="O30" s="40">
        <v>8.14</v>
      </c>
      <c r="P30" s="36"/>
      <c r="Q30" s="40">
        <v>37.29</v>
      </c>
      <c r="R30" s="36"/>
      <c r="S30" s="40">
        <v>5.09</v>
      </c>
      <c r="T30" s="36"/>
      <c r="U30" s="40" t="s">
        <v>57</v>
      </c>
      <c r="V30" s="7"/>
    </row>
    <row r="31" spans="1:22" ht="21.75" customHeight="1">
      <c r="A31" s="48"/>
      <c r="B31" s="49" t="s">
        <v>51</v>
      </c>
      <c r="C31" s="50">
        <v>8</v>
      </c>
      <c r="D31" s="51"/>
      <c r="E31" s="50" t="s">
        <v>57</v>
      </c>
      <c r="F31" s="51"/>
      <c r="G31" s="50" t="s">
        <v>57</v>
      </c>
      <c r="H31" s="51"/>
      <c r="I31" s="50" t="s">
        <v>57</v>
      </c>
      <c r="J31" s="51"/>
      <c r="K31" s="50" t="s">
        <v>57</v>
      </c>
      <c r="L31" s="51"/>
      <c r="M31" s="50" t="s">
        <v>57</v>
      </c>
      <c r="N31" s="51"/>
      <c r="O31" s="50" t="s">
        <v>57</v>
      </c>
      <c r="P31" s="51"/>
      <c r="Q31" s="50">
        <v>8.09</v>
      </c>
      <c r="R31" s="51"/>
      <c r="S31" s="50" t="s">
        <v>57</v>
      </c>
      <c r="T31" s="51"/>
      <c r="U31" s="50" t="s">
        <v>57</v>
      </c>
      <c r="V31" s="52"/>
    </row>
    <row r="32" spans="1:22" ht="21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22:22" ht="34.5" customHeight="1"/>
    <row r="34" spans="22:22">
      <c r="V34" s="54"/>
    </row>
    <row r="40" spans="22:22" ht="21" customHeight="1"/>
    <row r="42" spans="22:22" ht="21" customHeight="1"/>
  </sheetData>
  <mergeCells count="19">
    <mergeCell ref="E5:F8"/>
    <mergeCell ref="G6:H6"/>
    <mergeCell ref="I6:J8"/>
    <mergeCell ref="G7:H7"/>
    <mergeCell ref="G8:H8"/>
    <mergeCell ref="G5:V5"/>
    <mergeCell ref="U6:V6"/>
    <mergeCell ref="U7:V7"/>
    <mergeCell ref="U8:V8"/>
    <mergeCell ref="Q6:R8"/>
    <mergeCell ref="K6:L8"/>
    <mergeCell ref="M6:N8"/>
    <mergeCell ref="O6:P8"/>
    <mergeCell ref="S6:T8"/>
    <mergeCell ref="A5:B5"/>
    <mergeCell ref="A6:B6"/>
    <mergeCell ref="A7:B7"/>
    <mergeCell ref="A8:B8"/>
    <mergeCell ref="C5:D8"/>
  </mergeCells>
  <pageMargins left="0.31496062992125984" right="0.31496062992125984" top="0.59055118110236227" bottom="0.31496062992125984" header="0.19685039370078741" footer="0.19685039370078741"/>
  <pageSetup paperSize="9" scale="86" orientation="landscape" r:id="rId1"/>
  <headerFooter alignWithMargins="0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ตาราง 19.2</vt:lpstr>
      <vt:lpstr>ตาราง 19.2(ต่อ1)</vt:lpstr>
      <vt:lpstr>ตาราง 19.2 (ต่อ2)</vt:lpstr>
      <vt:lpstr>ตาราง 19.2 (ต่อ3)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Corporate Edition</cp:lastModifiedBy>
  <cp:lastPrinted>2015-03-12T07:11:26Z</cp:lastPrinted>
  <dcterms:created xsi:type="dcterms:W3CDTF">1999-10-22T10:07:44Z</dcterms:created>
  <dcterms:modified xsi:type="dcterms:W3CDTF">2015-06-15T09:34:05Z</dcterms:modified>
</cp:coreProperties>
</file>