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9420" windowHeight="4455" tabRatio="812" firstSheet="1" activeTab="1"/>
  </bookViews>
  <sheets>
    <sheet name="laroux" sheetId="1" state="veryHidden" r:id="rId1"/>
    <sheet name="ตาราง 19.2" sheetId="3" r:id="rId2"/>
    <sheet name="ตาราง 19.2(ต่อ1)" sheetId="4" r:id="rId3"/>
    <sheet name="ตาราง 19.2 (ต่อ2)" sheetId="13" r:id="rId4"/>
    <sheet name="ตาราง 19.2 (ต่อ4)" sheetId="20" r:id="rId5"/>
  </sheets>
  <calcPr calcId="125725"/>
</workbook>
</file>

<file path=xl/calcChain.xml><?xml version="1.0" encoding="utf-8"?>
<calcChain xmlns="http://schemas.openxmlformats.org/spreadsheetml/2006/main">
  <c r="U21" i="20"/>
  <c r="S21"/>
  <c r="Q21"/>
  <c r="O21"/>
  <c r="M21"/>
  <c r="K21"/>
  <c r="I21"/>
  <c r="G21"/>
  <c r="E21"/>
  <c r="C21"/>
  <c r="U21" i="13"/>
  <c r="M21"/>
  <c r="K21"/>
  <c r="I21"/>
  <c r="E21"/>
  <c r="C21"/>
  <c r="U10"/>
  <c r="Q10"/>
  <c r="O10"/>
  <c r="I10"/>
  <c r="G10"/>
  <c r="E10"/>
  <c r="U10" i="20"/>
  <c r="S10"/>
  <c r="Q10"/>
  <c r="O10"/>
  <c r="M10"/>
  <c r="K10"/>
  <c r="I10"/>
  <c r="G10"/>
  <c r="E10"/>
  <c r="C10"/>
  <c r="U21" i="4"/>
  <c r="S21"/>
  <c r="Q21"/>
  <c r="O21"/>
  <c r="M21"/>
  <c r="K21"/>
  <c r="I21"/>
  <c r="G21"/>
  <c r="E21"/>
  <c r="C21"/>
  <c r="U10"/>
  <c r="S10"/>
  <c r="Q10"/>
  <c r="O10"/>
  <c r="K10"/>
  <c r="E10"/>
  <c r="U20" i="3"/>
  <c r="K20"/>
  <c r="I20"/>
  <c r="E20"/>
  <c r="U10"/>
  <c r="S10"/>
  <c r="Q10"/>
  <c r="M10"/>
  <c r="K10"/>
  <c r="I10"/>
  <c r="C10"/>
</calcChain>
</file>

<file path=xl/sharedStrings.xml><?xml version="1.0" encoding="utf-8"?>
<sst xmlns="http://schemas.openxmlformats.org/spreadsheetml/2006/main" count="156" uniqueCount="56">
  <si>
    <t>5,001 - 10,000</t>
  </si>
  <si>
    <t>10,001 - 20,000</t>
  </si>
  <si>
    <t>20,001 - 50,000</t>
  </si>
  <si>
    <t>50,001 - 100,000</t>
  </si>
  <si>
    <t xml:space="preserve">            2       -       5</t>
  </si>
  <si>
    <t xml:space="preserve">            6       -       9</t>
  </si>
  <si>
    <t xml:space="preserve">           10       -      19</t>
  </si>
  <si>
    <t xml:space="preserve">           20       -      39</t>
  </si>
  <si>
    <t xml:space="preserve">           40       -      59</t>
  </si>
  <si>
    <t xml:space="preserve">           60       -     139</t>
  </si>
  <si>
    <t>ผู้ถือครองทั้งสิ้น  All holders</t>
  </si>
  <si>
    <t>Under</t>
  </si>
  <si>
    <t xml:space="preserve"> ขึ้นไป</t>
  </si>
  <si>
    <t>Holders rearing livestock only</t>
  </si>
  <si>
    <t>ผู้ถือครองที่เพาะเลี้ยงสัตว์น้ำในพื้นที่น้ำจืดอย่างเดียว</t>
  </si>
  <si>
    <t>Holders growing crops and rearing livestock</t>
  </si>
  <si>
    <t>ต่ำกว่า</t>
  </si>
  <si>
    <t>Holders growing crops, rearing livestock and</t>
  </si>
  <si>
    <t xml:space="preserve">           ต่ำกว่า  Under 2</t>
  </si>
  <si>
    <t>ผู้ถือครองที่ปลูกพืชอย่างเดียว</t>
  </si>
  <si>
    <t>Holders growing crops only</t>
  </si>
  <si>
    <t>ผู้ถือครองที่ปลูกพืช เลี้ยงสัตว์ และเพาะเลี้ยงสัตว์น้ำในพื้นที่น้ำจืด</t>
  </si>
  <si>
    <t>รายได้จากผลผลิตทางการเกษตร (บาท)   Income from agricultural product (Baht)</t>
  </si>
  <si>
    <t>100,001 -500,000</t>
  </si>
  <si>
    <t>500,001 - 1,000,000</t>
  </si>
  <si>
    <t>ผู้ถือครองที่เพาะปลูกพืช และเพาะเลี้ยงสัตว์น้ำในพื้นที่น้ำจืด</t>
  </si>
  <si>
    <t>ผู้ถือครองที่เลี้ยงปศุสัตว์อย่างเดียว</t>
  </si>
  <si>
    <t xml:space="preserve">        รวม        Total </t>
  </si>
  <si>
    <t xml:space="preserve">        รวม       Total </t>
  </si>
  <si>
    <t xml:space="preserve"> ยังไม่มีผลผลิต   Not having     agricultural   product</t>
  </si>
  <si>
    <t xml:space="preserve">  ยังไม่มีผลผลิต   Not having     agricultural   product</t>
  </si>
  <si>
    <t xml:space="preserve"> ยังไม่มีผลผลิต   Not having     agricultural  product</t>
  </si>
  <si>
    <t>ผู้ถือครองที่ปลูกพืช และเลี้ยงปศุสัตว์</t>
  </si>
  <si>
    <t>ผู้ถือครองที่เลี้ยงปศุสัตว์ และเพาะเลี้ยงสัตว์น้ำในพื้นที่น้ำจืด</t>
  </si>
  <si>
    <t>ตาราง   19.2   จำนวนผู้ถือครองทำการเกษตร  จำแนกตามรายได้จากผลผลิตทางการเกษตร ประเภทของการทำการเกษตร และขนาดเนื้อที่ถือครองทั้งสิ้น</t>
  </si>
  <si>
    <t>ตาราง  19.2   จำนวนผู้ถือครองทำการเกษตร  จำแนกตามรายได้จากผลผลิตทางการเกษตร ประเภทของการทำการเกษตร และขนาดเนื้อที่ถือครองทั้งสิ้น (ต่อ)</t>
  </si>
  <si>
    <t xml:space="preserve">ประเภทของการทำการเกษตร   </t>
  </si>
  <si>
    <t xml:space="preserve">Type of farm and size of total </t>
  </si>
  <si>
    <t>area of holding (rai)</t>
  </si>
  <si>
    <t xml:space="preserve">และขนาดเนื้อที่ถือครองทั้งสิ้น (ไร่) </t>
  </si>
  <si>
    <t>Table   19.2   Number of holders by income from agricultural product, type of farm and size of total area of holding</t>
  </si>
  <si>
    <t>Table  19.2   Number of holders by income from agricultural product, type of farm and size of total area of holding (Contd.)</t>
  </si>
  <si>
    <t xml:space="preserve">       ต่ำกว่า  Under 2</t>
  </si>
  <si>
    <t xml:space="preserve">        2       -       5</t>
  </si>
  <si>
    <t xml:space="preserve">        6       -       9</t>
  </si>
  <si>
    <t xml:space="preserve">       10       -      19</t>
  </si>
  <si>
    <t xml:space="preserve">       20       -      39</t>
  </si>
  <si>
    <t xml:space="preserve">       40       -      59</t>
  </si>
  <si>
    <t xml:space="preserve">       60       -     139</t>
  </si>
  <si>
    <t>And over</t>
  </si>
  <si>
    <t xml:space="preserve">          140  ขึ้นไป  and over</t>
  </si>
  <si>
    <t xml:space="preserve">      140  ขึ้นไป  and over</t>
  </si>
  <si>
    <t>Holders fresh water culture only</t>
  </si>
  <si>
    <t>Holders growing crops and fresh water culture</t>
  </si>
  <si>
    <t>Holders rearing livestock and  fresh water culture</t>
  </si>
  <si>
    <t xml:space="preserve"> fresh water culture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</si>
</sst>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7">
    <font>
      <sz val="14"/>
      <name val="AngsanaUPC"/>
    </font>
    <font>
      <sz val="14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FF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rgb="FF0000FF"/>
      </left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rgb="FF0000FF"/>
      </left>
      <right/>
      <top style="thin">
        <color theme="1"/>
      </top>
      <bottom style="thin">
        <color theme="1"/>
      </bottom>
      <diagonal/>
    </border>
    <border>
      <left/>
      <right style="thin">
        <color rgb="FF0000FF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rgb="FF0000FF"/>
      </right>
      <top style="thin">
        <color theme="1"/>
      </top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theme="1"/>
      </right>
      <top/>
      <bottom/>
      <diagonal/>
    </border>
    <border>
      <left style="thin">
        <color theme="1"/>
      </left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rgb="FF0000FF"/>
      </left>
      <right style="thin">
        <color rgb="FF0000FF"/>
      </right>
      <top style="thin">
        <color theme="1"/>
      </top>
      <bottom style="thin">
        <color theme="1"/>
      </bottom>
      <diagonal/>
    </border>
    <border>
      <left/>
      <right style="thin">
        <color rgb="FF0000FF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 applyBorder="1"/>
    <xf numFmtId="0" fontId="1" fillId="2" borderId="0" xfId="0" applyFont="1" applyFill="1" applyBorder="1"/>
    <xf numFmtId="0" fontId="1" fillId="2" borderId="11" xfId="0" applyFont="1" applyFill="1" applyBorder="1"/>
    <xf numFmtId="0" fontId="1" fillId="2" borderId="11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Continuous"/>
    </xf>
    <xf numFmtId="0" fontId="3" fillId="2" borderId="1" xfId="0" applyFont="1" applyFill="1" applyBorder="1" applyAlignment="1">
      <alignment horizontal="left"/>
    </xf>
    <xf numFmtId="0" fontId="1" fillId="2" borderId="20" xfId="0" applyFont="1" applyFill="1" applyBorder="1"/>
    <xf numFmtId="0" fontId="3" fillId="2" borderId="1" xfId="0" applyFont="1" applyFill="1" applyBorder="1"/>
    <xf numFmtId="41" fontId="4" fillId="0" borderId="0" xfId="0" applyNumberFormat="1" applyFont="1" applyBorder="1" applyAlignment="1">
      <alignment horizontal="right" wrapText="1"/>
    </xf>
    <xf numFmtId="41" fontId="3" fillId="0" borderId="0" xfId="0" applyNumberFormat="1" applyFont="1" applyBorder="1" applyAlignment="1">
      <alignment horizontal="right" wrapText="1"/>
    </xf>
    <xf numFmtId="41" fontId="1" fillId="0" borderId="0" xfId="0" applyNumberFormat="1" applyFont="1" applyBorder="1" applyAlignment="1">
      <alignment horizontal="right" wrapText="1"/>
    </xf>
    <xf numFmtId="41" fontId="1" fillId="2" borderId="0" xfId="0" applyNumberFormat="1" applyFont="1" applyFill="1" applyBorder="1"/>
    <xf numFmtId="0" fontId="1" fillId="2" borderId="4" xfId="0" applyFont="1" applyFill="1" applyBorder="1"/>
    <xf numFmtId="0" fontId="1" fillId="2" borderId="11" xfId="0" applyFont="1" applyFill="1" applyBorder="1" applyAlignment="1">
      <alignment horizontal="center"/>
    </xf>
    <xf numFmtId="41" fontId="5" fillId="0" borderId="0" xfId="0" applyNumberFormat="1" applyFont="1"/>
    <xf numFmtId="41" fontId="1" fillId="2" borderId="0" xfId="0" applyNumberFormat="1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1" fillId="2" borderId="4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3" fillId="2" borderId="0" xfId="0" applyFont="1" applyFill="1" applyBorder="1" applyAlignment="1">
      <alignment vertical="center"/>
    </xf>
    <xf numFmtId="41" fontId="4" fillId="0" borderId="0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1" fillId="2" borderId="0" xfId="0" applyNumberFormat="1" applyFont="1" applyFill="1" applyAlignment="1">
      <alignment vertical="center"/>
    </xf>
    <xf numFmtId="41" fontId="1" fillId="0" borderId="0" xfId="0" applyNumberFormat="1" applyFont="1" applyBorder="1" applyAlignment="1">
      <alignment vertical="center"/>
    </xf>
    <xf numFmtId="41" fontId="1" fillId="2" borderId="0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41" fontId="3" fillId="2" borderId="0" xfId="0" applyNumberFormat="1" applyFont="1" applyFill="1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top" textRotation="180"/>
    </xf>
    <xf numFmtId="0" fontId="1" fillId="2" borderId="13" xfId="0" applyFont="1" applyFill="1" applyBorder="1" applyAlignment="1">
      <alignment horizontal="center" vertical="center" shrinkToFit="1"/>
    </xf>
    <xf numFmtId="0" fontId="1" fillId="2" borderId="14" xfId="0" applyFont="1" applyFill="1" applyBorder="1" applyAlignment="1">
      <alignment horizontal="center" vertical="center" shrinkToFit="1"/>
    </xf>
    <xf numFmtId="0" fontId="1" fillId="2" borderId="15" xfId="0" applyFont="1" applyFill="1" applyBorder="1" applyAlignment="1">
      <alignment horizontal="center" vertical="center" shrinkToFit="1"/>
    </xf>
    <xf numFmtId="0" fontId="1" fillId="2" borderId="16" xfId="0" applyFont="1" applyFill="1" applyBorder="1" applyAlignment="1">
      <alignment horizontal="center" vertical="center" shrinkToFit="1"/>
    </xf>
    <xf numFmtId="0" fontId="1" fillId="2" borderId="17" xfId="0" applyFont="1" applyFill="1" applyBorder="1" applyAlignment="1">
      <alignment horizontal="center" vertical="center" shrinkToFit="1"/>
    </xf>
    <xf numFmtId="0" fontId="1" fillId="2" borderId="18" xfId="0" applyFont="1" applyFill="1" applyBorder="1" applyAlignment="1">
      <alignment horizontal="center" vertical="center" shrinkToFit="1"/>
    </xf>
    <xf numFmtId="0" fontId="1" fillId="2" borderId="1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3" fontId="1" fillId="2" borderId="9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3" fontId="1" fillId="2" borderId="17" xfId="0" applyNumberFormat="1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3" fontId="1" fillId="2" borderId="15" xfId="0" applyNumberFormat="1" applyFont="1" applyFill="1" applyBorder="1" applyAlignment="1">
      <alignment horizontal="center" vertical="center"/>
    </xf>
    <xf numFmtId="3" fontId="1" fillId="2" borderId="16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1" fillId="2" borderId="14" xfId="0" applyFont="1" applyFill="1" applyBorder="1" applyAlignment="1">
      <alignment vertical="center" shrinkToFit="1"/>
    </xf>
    <xf numFmtId="0" fontId="1" fillId="2" borderId="16" xfId="0" applyFont="1" applyFill="1" applyBorder="1" applyAlignment="1">
      <alignment vertical="center" shrinkToFit="1"/>
    </xf>
    <xf numFmtId="0" fontId="1" fillId="2" borderId="18" xfId="0" applyFont="1" applyFill="1" applyBorder="1" applyAlignment="1">
      <alignment vertical="center" shrinkToFit="1"/>
    </xf>
    <xf numFmtId="3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top" textRotation="180"/>
    </xf>
    <xf numFmtId="0" fontId="1" fillId="2" borderId="22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shrinkToFit="1"/>
    </xf>
    <xf numFmtId="0" fontId="1" fillId="2" borderId="16" xfId="0" applyFont="1" applyFill="1" applyBorder="1" applyAlignment="1">
      <alignment shrinkToFit="1"/>
    </xf>
    <xf numFmtId="0" fontId="1" fillId="2" borderId="18" xfId="0" applyFont="1" applyFill="1" applyBorder="1" applyAlignment="1">
      <alignment shrinkToFit="1"/>
    </xf>
    <xf numFmtId="0" fontId="2" fillId="2" borderId="0" xfId="0" applyFont="1" applyFill="1" applyAlignment="1">
      <alignment horizontal="left"/>
    </xf>
    <xf numFmtId="0" fontId="1" fillId="2" borderId="0" xfId="0" applyFont="1" applyFill="1" applyBorder="1" applyAlignment="1">
      <alignment vertical="top" textRotation="180"/>
    </xf>
    <xf numFmtId="0" fontId="1" fillId="2" borderId="17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3" fontId="1" fillId="2" borderId="15" xfId="0" applyNumberFormat="1" applyFont="1" applyFill="1" applyBorder="1" applyAlignment="1">
      <alignment horizontal="center" vertical="justify"/>
    </xf>
    <xf numFmtId="3" fontId="1" fillId="2" borderId="16" xfId="0" applyNumberFormat="1" applyFont="1" applyFill="1" applyBorder="1" applyAlignment="1">
      <alignment horizontal="center" vertical="justify"/>
    </xf>
    <xf numFmtId="3" fontId="1" fillId="2" borderId="17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 wrapText="1"/>
    </xf>
    <xf numFmtId="3" fontId="1" fillId="2" borderId="9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wrapText="1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1F5FB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6"/>
  <sheetViews>
    <sheetView tabSelected="1" topLeftCell="A12" workbookViewId="0">
      <selection activeCell="S27" sqref="S27"/>
    </sheetView>
  </sheetViews>
  <sheetFormatPr defaultRowHeight="21"/>
  <cols>
    <col min="1" max="1" width="3.5" style="20" customWidth="1"/>
    <col min="2" max="2" width="27.83203125" style="20" bestFit="1" customWidth="1"/>
    <col min="3" max="3" width="11.5" style="20" customWidth="1"/>
    <col min="4" max="4" width="1.83203125" style="20" customWidth="1"/>
    <col min="5" max="5" width="11.5" style="20" customWidth="1"/>
    <col min="6" max="6" width="1.83203125" style="20" customWidth="1"/>
    <col min="7" max="7" width="11.5" style="20" customWidth="1"/>
    <col min="8" max="8" width="1.83203125" style="20" customWidth="1"/>
    <col min="9" max="9" width="11.5" style="20" customWidth="1"/>
    <col min="10" max="10" width="1.83203125" style="20" customWidth="1"/>
    <col min="11" max="11" width="11.5" style="20" customWidth="1"/>
    <col min="12" max="12" width="1.83203125" style="20" customWidth="1"/>
    <col min="13" max="13" width="11.5" style="20" customWidth="1"/>
    <col min="14" max="14" width="1.83203125" style="20" customWidth="1"/>
    <col min="15" max="15" width="11.5" style="20" customWidth="1"/>
    <col min="16" max="16" width="1.83203125" style="20" customWidth="1"/>
    <col min="17" max="17" width="11.5" style="20" customWidth="1"/>
    <col min="18" max="18" width="1.83203125" style="20" customWidth="1"/>
    <col min="19" max="19" width="11.5" style="20" customWidth="1"/>
    <col min="20" max="20" width="1.83203125" style="20" customWidth="1"/>
    <col min="21" max="21" width="11.5" style="20" customWidth="1"/>
    <col min="22" max="22" width="1.83203125" style="20" customWidth="1"/>
    <col min="23" max="23" width="5.1640625" style="20" customWidth="1"/>
    <col min="24" max="16384" width="9.33203125" style="20"/>
  </cols>
  <sheetData>
    <row r="1" spans="1:23">
      <c r="W1" s="60">
        <v>121</v>
      </c>
    </row>
    <row r="2" spans="1:23">
      <c r="B2" s="80" t="s">
        <v>34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W2" s="60"/>
    </row>
    <row r="3" spans="1:23">
      <c r="B3" s="80" t="s">
        <v>40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21"/>
      <c r="U3" s="21"/>
      <c r="W3" s="60"/>
    </row>
    <row r="4" spans="1:23" s="23" customFormat="1" ht="5.0999999999999996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60"/>
    </row>
    <row r="5" spans="1:23" s="23" customFormat="1" ht="18.75">
      <c r="A5" s="48" t="s">
        <v>36</v>
      </c>
      <c r="B5" s="49"/>
      <c r="C5" s="54" t="s">
        <v>27</v>
      </c>
      <c r="D5" s="55"/>
      <c r="E5" s="54" t="s">
        <v>30</v>
      </c>
      <c r="F5" s="55"/>
      <c r="G5" s="67" t="s">
        <v>22</v>
      </c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0"/>
    </row>
    <row r="6" spans="1:23" s="23" customFormat="1" ht="18.75">
      <c r="A6" s="50" t="s">
        <v>39</v>
      </c>
      <c r="B6" s="51"/>
      <c r="C6" s="56"/>
      <c r="D6" s="57"/>
      <c r="E6" s="56"/>
      <c r="F6" s="57"/>
      <c r="G6" s="74" t="s">
        <v>16</v>
      </c>
      <c r="H6" s="75"/>
      <c r="I6" s="61" t="s">
        <v>0</v>
      </c>
      <c r="J6" s="62"/>
      <c r="K6" s="61" t="s">
        <v>1</v>
      </c>
      <c r="L6" s="62"/>
      <c r="M6" s="61" t="s">
        <v>2</v>
      </c>
      <c r="N6" s="62"/>
      <c r="O6" s="61" t="s">
        <v>3</v>
      </c>
      <c r="P6" s="62"/>
      <c r="Q6" s="61" t="s">
        <v>23</v>
      </c>
      <c r="R6" s="62"/>
      <c r="S6" s="61" t="s">
        <v>24</v>
      </c>
      <c r="T6" s="62"/>
      <c r="U6" s="69">
        <v>1000001</v>
      </c>
      <c r="V6" s="70"/>
      <c r="W6" s="60"/>
    </row>
    <row r="7" spans="1:23" s="23" customFormat="1" ht="18.75">
      <c r="A7" s="50" t="s">
        <v>37</v>
      </c>
      <c r="B7" s="51"/>
      <c r="C7" s="56"/>
      <c r="D7" s="57"/>
      <c r="E7" s="56"/>
      <c r="F7" s="57"/>
      <c r="G7" s="78" t="s">
        <v>11</v>
      </c>
      <c r="H7" s="79"/>
      <c r="I7" s="63"/>
      <c r="J7" s="64"/>
      <c r="K7" s="63"/>
      <c r="L7" s="64"/>
      <c r="M7" s="63"/>
      <c r="N7" s="64"/>
      <c r="O7" s="63"/>
      <c r="P7" s="64"/>
      <c r="Q7" s="63"/>
      <c r="R7" s="64"/>
      <c r="S7" s="63"/>
      <c r="T7" s="64"/>
      <c r="U7" s="73" t="s">
        <v>12</v>
      </c>
      <c r="V7" s="70"/>
      <c r="W7" s="60"/>
    </row>
    <row r="8" spans="1:23" s="23" customFormat="1" ht="18.75">
      <c r="A8" s="52" t="s">
        <v>38</v>
      </c>
      <c r="B8" s="53"/>
      <c r="C8" s="58"/>
      <c r="D8" s="59"/>
      <c r="E8" s="58"/>
      <c r="F8" s="59"/>
      <c r="G8" s="76">
        <v>5000</v>
      </c>
      <c r="H8" s="77"/>
      <c r="I8" s="65"/>
      <c r="J8" s="66"/>
      <c r="K8" s="65"/>
      <c r="L8" s="66"/>
      <c r="M8" s="65"/>
      <c r="N8" s="66"/>
      <c r="O8" s="65"/>
      <c r="P8" s="66"/>
      <c r="Q8" s="65"/>
      <c r="R8" s="66"/>
      <c r="S8" s="65"/>
      <c r="T8" s="66"/>
      <c r="U8" s="71" t="s">
        <v>49</v>
      </c>
      <c r="V8" s="72"/>
      <c r="W8" s="60"/>
    </row>
    <row r="9" spans="1:23" s="23" customFormat="1" ht="5.0999999999999996" customHeight="1">
      <c r="A9" s="24"/>
      <c r="B9" s="25"/>
      <c r="C9" s="26"/>
      <c r="D9" s="26"/>
      <c r="E9" s="27"/>
      <c r="F9" s="27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W9" s="60"/>
    </row>
    <row r="10" spans="1:23" s="23" customFormat="1" ht="30" customHeight="1">
      <c r="A10" s="28" t="s">
        <v>10</v>
      </c>
      <c r="B10" s="7"/>
      <c r="C10" s="29">
        <f>SUM(C11:C18)</f>
        <v>104546.19</v>
      </c>
      <c r="D10" s="29"/>
      <c r="E10" s="29">
        <v>1936</v>
      </c>
      <c r="F10" s="29"/>
      <c r="G10" s="29">
        <v>3849</v>
      </c>
      <c r="H10" s="29"/>
      <c r="I10" s="29">
        <f>SUM(I11:I18)</f>
        <v>6950.98</v>
      </c>
      <c r="J10" s="29"/>
      <c r="K10" s="29">
        <f>SUM(K11:K18)</f>
        <v>16492.37</v>
      </c>
      <c r="L10" s="29"/>
      <c r="M10" s="29">
        <f>SUM(M11:M18)</f>
        <v>36563.090000000004</v>
      </c>
      <c r="N10" s="29"/>
      <c r="O10" s="29">
        <v>26807</v>
      </c>
      <c r="P10" s="29"/>
      <c r="Q10" s="29">
        <f>SUM(Q11:Q18)</f>
        <v>10499.26</v>
      </c>
      <c r="R10" s="30"/>
      <c r="S10" s="29">
        <f>SUM(S11:S18)</f>
        <v>1317.5200000000002</v>
      </c>
      <c r="T10" s="30"/>
      <c r="U10" s="29">
        <f>SUM(U11:U18)</f>
        <v>131.19999999999999</v>
      </c>
      <c r="V10" s="28"/>
      <c r="W10" s="60"/>
    </row>
    <row r="11" spans="1:23" s="23" customFormat="1" ht="18.75">
      <c r="A11" s="24"/>
      <c r="B11" s="7" t="s">
        <v>18</v>
      </c>
      <c r="C11" s="31">
        <v>2237.1999999999998</v>
      </c>
      <c r="D11" s="32"/>
      <c r="E11" s="31">
        <v>292.92</v>
      </c>
      <c r="F11" s="32"/>
      <c r="G11" s="31">
        <v>287.13</v>
      </c>
      <c r="H11" s="32"/>
      <c r="I11" s="31">
        <v>449.95</v>
      </c>
      <c r="J11" s="32"/>
      <c r="K11" s="31">
        <v>426.33</v>
      </c>
      <c r="L11" s="32"/>
      <c r="M11" s="31">
        <v>473.76</v>
      </c>
      <c r="N11" s="33"/>
      <c r="O11" s="31">
        <v>202.73</v>
      </c>
      <c r="P11" s="33"/>
      <c r="Q11" s="31">
        <v>79.040000000000006</v>
      </c>
      <c r="R11" s="33"/>
      <c r="S11" s="31">
        <v>21.52</v>
      </c>
      <c r="T11" s="33"/>
      <c r="U11" s="31">
        <v>3.82</v>
      </c>
      <c r="V11" s="24"/>
      <c r="W11" s="60"/>
    </row>
    <row r="12" spans="1:23" s="23" customFormat="1" ht="18.75">
      <c r="A12" s="24"/>
      <c r="B12" s="7" t="s">
        <v>4</v>
      </c>
      <c r="C12" s="31">
        <v>18525.21</v>
      </c>
      <c r="D12" s="32"/>
      <c r="E12" s="31">
        <v>799</v>
      </c>
      <c r="F12" s="32"/>
      <c r="G12" s="31">
        <v>1768</v>
      </c>
      <c r="H12" s="32"/>
      <c r="I12" s="31">
        <v>2755.37</v>
      </c>
      <c r="J12" s="32"/>
      <c r="K12" s="31">
        <v>4533.09</v>
      </c>
      <c r="L12" s="32"/>
      <c r="M12" s="31">
        <v>5761.67</v>
      </c>
      <c r="N12" s="33"/>
      <c r="O12" s="31">
        <v>2135.98</v>
      </c>
      <c r="P12" s="33"/>
      <c r="Q12" s="31">
        <v>603.62</v>
      </c>
      <c r="R12" s="33"/>
      <c r="S12" s="31">
        <v>160.44999999999999</v>
      </c>
      <c r="T12" s="33"/>
      <c r="U12" s="31">
        <v>8.06</v>
      </c>
      <c r="V12" s="24"/>
      <c r="W12" s="60"/>
    </row>
    <row r="13" spans="1:23" s="23" customFormat="1" ht="18.75">
      <c r="A13" s="24"/>
      <c r="B13" s="7" t="s">
        <v>5</v>
      </c>
      <c r="C13" s="31">
        <v>16510.099999999999</v>
      </c>
      <c r="D13" s="32"/>
      <c r="E13" s="31">
        <v>441.57</v>
      </c>
      <c r="F13" s="32"/>
      <c r="G13" s="31">
        <v>590.14</v>
      </c>
      <c r="H13" s="32"/>
      <c r="I13" s="31">
        <v>1441.56</v>
      </c>
      <c r="J13" s="32"/>
      <c r="K13" s="31">
        <v>3626.95</v>
      </c>
      <c r="L13" s="32"/>
      <c r="M13" s="31">
        <v>6722.44</v>
      </c>
      <c r="N13" s="33"/>
      <c r="O13" s="31">
        <v>2855.05</v>
      </c>
      <c r="P13" s="33"/>
      <c r="Q13" s="31">
        <v>704.53</v>
      </c>
      <c r="R13" s="33"/>
      <c r="S13" s="31">
        <v>123.78</v>
      </c>
      <c r="T13" s="33"/>
      <c r="U13" s="31">
        <v>4.08</v>
      </c>
      <c r="V13" s="24"/>
      <c r="W13" s="60"/>
    </row>
    <row r="14" spans="1:23" s="23" customFormat="1" ht="18.75">
      <c r="A14" s="24"/>
      <c r="B14" s="7" t="s">
        <v>6</v>
      </c>
      <c r="C14" s="31">
        <v>32489.69</v>
      </c>
      <c r="D14" s="32"/>
      <c r="E14" s="31">
        <v>285.74</v>
      </c>
      <c r="F14" s="32"/>
      <c r="G14" s="31">
        <v>742.48</v>
      </c>
      <c r="H14" s="32"/>
      <c r="I14" s="31">
        <v>1630.9</v>
      </c>
      <c r="J14" s="32"/>
      <c r="K14" s="31">
        <v>5380.93</v>
      </c>
      <c r="L14" s="32"/>
      <c r="M14" s="31">
        <v>13148.82</v>
      </c>
      <c r="N14" s="33"/>
      <c r="O14" s="31">
        <v>8753.7000000000007</v>
      </c>
      <c r="P14" s="33"/>
      <c r="Q14" s="31">
        <v>2278.4499999999998</v>
      </c>
      <c r="R14" s="33"/>
      <c r="S14" s="31">
        <v>256.19</v>
      </c>
      <c r="T14" s="33"/>
      <c r="U14" s="31">
        <v>12.48</v>
      </c>
      <c r="V14" s="24"/>
      <c r="W14" s="60"/>
    </row>
    <row r="15" spans="1:23" s="23" customFormat="1" ht="18.75">
      <c r="A15" s="24"/>
      <c r="B15" s="7" t="s">
        <v>7</v>
      </c>
      <c r="C15" s="31">
        <v>25263.31</v>
      </c>
      <c r="D15" s="32"/>
      <c r="E15" s="31">
        <v>74.489999999999995</v>
      </c>
      <c r="F15" s="32"/>
      <c r="G15" s="31">
        <v>345.46</v>
      </c>
      <c r="H15" s="32"/>
      <c r="I15" s="31">
        <v>592.75</v>
      </c>
      <c r="J15" s="32"/>
      <c r="K15" s="31">
        <v>2134.91</v>
      </c>
      <c r="L15" s="32"/>
      <c r="M15" s="31">
        <v>8599</v>
      </c>
      <c r="N15" s="33"/>
      <c r="O15" s="31">
        <v>9286</v>
      </c>
      <c r="P15" s="33"/>
      <c r="Q15" s="31">
        <v>3874.41</v>
      </c>
      <c r="R15" s="33"/>
      <c r="S15" s="31">
        <v>329.81</v>
      </c>
      <c r="T15" s="33"/>
      <c r="U15" s="31">
        <v>25.92</v>
      </c>
      <c r="V15" s="24"/>
      <c r="W15" s="60"/>
    </row>
    <row r="16" spans="1:23" s="23" customFormat="1" ht="18.75">
      <c r="A16" s="24"/>
      <c r="B16" s="7" t="s">
        <v>8</v>
      </c>
      <c r="C16" s="31">
        <v>6730.53</v>
      </c>
      <c r="D16" s="32"/>
      <c r="E16" s="31">
        <v>34.119999999999997</v>
      </c>
      <c r="F16" s="32"/>
      <c r="G16" s="31">
        <v>80.59</v>
      </c>
      <c r="H16" s="32"/>
      <c r="I16" s="31">
        <v>48.1</v>
      </c>
      <c r="J16" s="32"/>
      <c r="K16" s="31">
        <v>297.36</v>
      </c>
      <c r="L16" s="32"/>
      <c r="M16" s="31">
        <v>1489.25</v>
      </c>
      <c r="N16" s="33"/>
      <c r="O16" s="31">
        <v>2657.88</v>
      </c>
      <c r="P16" s="33"/>
      <c r="Q16" s="31">
        <v>1888.27</v>
      </c>
      <c r="R16" s="33"/>
      <c r="S16" s="31">
        <v>205.91</v>
      </c>
      <c r="T16" s="33"/>
      <c r="U16" s="31">
        <v>29.05</v>
      </c>
      <c r="V16" s="24"/>
      <c r="W16" s="60"/>
    </row>
    <row r="17" spans="1:23" s="23" customFormat="1" ht="18.75">
      <c r="A17" s="24"/>
      <c r="B17" s="7" t="s">
        <v>9</v>
      </c>
      <c r="C17" s="31">
        <v>2676.3</v>
      </c>
      <c r="D17" s="32"/>
      <c r="E17" s="31">
        <v>7.68</v>
      </c>
      <c r="F17" s="32"/>
      <c r="G17" s="31">
        <v>35.96</v>
      </c>
      <c r="H17" s="32"/>
      <c r="I17" s="31">
        <v>32.35</v>
      </c>
      <c r="J17" s="32"/>
      <c r="K17" s="31">
        <v>92.8</v>
      </c>
      <c r="L17" s="32"/>
      <c r="M17" s="31">
        <v>352.29</v>
      </c>
      <c r="N17" s="33"/>
      <c r="O17" s="31">
        <v>893.72</v>
      </c>
      <c r="P17" s="33"/>
      <c r="Q17" s="31">
        <v>1010.29</v>
      </c>
      <c r="R17" s="33"/>
      <c r="S17" s="31">
        <v>207.71</v>
      </c>
      <c r="T17" s="33"/>
      <c r="U17" s="31">
        <v>43.5</v>
      </c>
      <c r="V17" s="24"/>
      <c r="W17" s="60"/>
    </row>
    <row r="18" spans="1:23" s="23" customFormat="1" ht="18.75">
      <c r="A18" s="24"/>
      <c r="B18" s="7" t="s">
        <v>50</v>
      </c>
      <c r="C18" s="31">
        <v>113.85</v>
      </c>
      <c r="D18" s="32"/>
      <c r="E18" s="31">
        <v>0</v>
      </c>
      <c r="F18" s="32"/>
      <c r="G18" s="31">
        <v>0</v>
      </c>
      <c r="H18" s="32"/>
      <c r="I18" s="31">
        <v>0</v>
      </c>
      <c r="J18" s="32"/>
      <c r="K18" s="31">
        <v>0</v>
      </c>
      <c r="L18" s="32"/>
      <c r="M18" s="31">
        <v>15.86</v>
      </c>
      <c r="N18" s="33"/>
      <c r="O18" s="31">
        <v>20.9</v>
      </c>
      <c r="P18" s="33"/>
      <c r="Q18" s="31">
        <v>60.65</v>
      </c>
      <c r="R18" s="33"/>
      <c r="S18" s="31">
        <v>12.15</v>
      </c>
      <c r="T18" s="33"/>
      <c r="U18" s="31">
        <v>4.29</v>
      </c>
      <c r="V18" s="24"/>
      <c r="W18" s="60"/>
    </row>
    <row r="19" spans="1:23" s="23" customFormat="1" ht="5.0999999999999996" customHeight="1">
      <c r="A19" s="24"/>
      <c r="B19" s="7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24"/>
      <c r="W19" s="60"/>
    </row>
    <row r="20" spans="1:23" s="23" customFormat="1" ht="30" customHeight="1">
      <c r="A20" s="28" t="s">
        <v>19</v>
      </c>
      <c r="B20" s="7"/>
      <c r="C20" s="30">
        <v>75619</v>
      </c>
      <c r="D20" s="30"/>
      <c r="E20" s="30">
        <f>SUM(E22:E29)</f>
        <v>1351.9000000000003</v>
      </c>
      <c r="F20" s="30"/>
      <c r="G20" s="30">
        <v>3135</v>
      </c>
      <c r="H20" s="30"/>
      <c r="I20" s="30">
        <f>SUM(I22:I29)</f>
        <v>5500.67</v>
      </c>
      <c r="J20" s="30"/>
      <c r="K20" s="30">
        <f>SUM(K22:K29)</f>
        <v>12310.760000000002</v>
      </c>
      <c r="L20" s="30"/>
      <c r="M20" s="30">
        <v>26688</v>
      </c>
      <c r="N20" s="30"/>
      <c r="O20" s="30">
        <v>18573</v>
      </c>
      <c r="P20" s="30"/>
      <c r="Q20" s="30">
        <v>7086</v>
      </c>
      <c r="R20" s="30"/>
      <c r="S20" s="30">
        <v>887</v>
      </c>
      <c r="T20" s="30"/>
      <c r="U20" s="30">
        <f>SUM(U22:U29)</f>
        <v>84.72</v>
      </c>
      <c r="V20" s="24"/>
      <c r="W20" s="60"/>
    </row>
    <row r="21" spans="1:23" s="23" customFormat="1" ht="18.75">
      <c r="A21" s="28" t="s">
        <v>20</v>
      </c>
      <c r="B21" s="7"/>
      <c r="V21" s="28"/>
      <c r="W21" s="60"/>
    </row>
    <row r="22" spans="1:23" s="23" customFormat="1" ht="18.75">
      <c r="A22" s="28"/>
      <c r="B22" s="7" t="s">
        <v>18</v>
      </c>
      <c r="C22" s="31">
        <v>1066.43</v>
      </c>
      <c r="D22" s="32"/>
      <c r="E22" s="31">
        <v>93.21</v>
      </c>
      <c r="F22" s="32"/>
      <c r="G22" s="31">
        <v>196.46</v>
      </c>
      <c r="H22" s="32"/>
      <c r="I22" s="31">
        <v>217.84</v>
      </c>
      <c r="J22" s="32"/>
      <c r="K22" s="31">
        <v>219.2</v>
      </c>
      <c r="L22" s="32"/>
      <c r="M22" s="31">
        <v>204.59</v>
      </c>
      <c r="N22" s="33"/>
      <c r="O22" s="31">
        <v>92.88</v>
      </c>
      <c r="P22" s="33"/>
      <c r="Q22" s="31">
        <v>29.71</v>
      </c>
      <c r="R22" s="33"/>
      <c r="S22" s="31">
        <v>12.54</v>
      </c>
      <c r="T22" s="33"/>
      <c r="U22" s="31">
        <v>0</v>
      </c>
      <c r="V22" s="24"/>
      <c r="W22" s="60"/>
    </row>
    <row r="23" spans="1:23" s="23" customFormat="1" ht="18.75">
      <c r="A23" s="24"/>
      <c r="B23" s="7" t="s">
        <v>4</v>
      </c>
      <c r="C23" s="31">
        <v>15104.15</v>
      </c>
      <c r="D23" s="32"/>
      <c r="E23" s="31">
        <v>636.95000000000005</v>
      </c>
      <c r="F23" s="32"/>
      <c r="G23" s="31">
        <v>1500</v>
      </c>
      <c r="H23" s="32"/>
      <c r="I23" s="31">
        <v>2350.86</v>
      </c>
      <c r="J23" s="32"/>
      <c r="K23" s="31">
        <v>3724.98</v>
      </c>
      <c r="L23" s="32"/>
      <c r="M23" s="31">
        <v>4570.6000000000004</v>
      </c>
      <c r="N23" s="33"/>
      <c r="O23" s="31">
        <v>1690.08</v>
      </c>
      <c r="P23" s="33"/>
      <c r="Q23" s="31">
        <v>503.73</v>
      </c>
      <c r="R23" s="33"/>
      <c r="S23" s="31">
        <v>119.73</v>
      </c>
      <c r="T23" s="33"/>
      <c r="U23" s="31">
        <v>8.06</v>
      </c>
      <c r="V23" s="24"/>
      <c r="W23" s="60"/>
    </row>
    <row r="24" spans="1:23" s="24" customFormat="1" ht="18.75">
      <c r="B24" s="7" t="s">
        <v>5</v>
      </c>
      <c r="C24" s="31">
        <v>12382.98</v>
      </c>
      <c r="D24" s="34"/>
      <c r="E24" s="31">
        <v>303.77999999999997</v>
      </c>
      <c r="F24" s="34"/>
      <c r="G24" s="31">
        <v>457.92</v>
      </c>
      <c r="H24" s="34"/>
      <c r="I24" s="31">
        <v>1172.58</v>
      </c>
      <c r="J24" s="34"/>
      <c r="K24" s="31">
        <v>2761.42</v>
      </c>
      <c r="L24" s="34"/>
      <c r="M24" s="31">
        <v>5079.95</v>
      </c>
      <c r="N24" s="33"/>
      <c r="O24" s="31">
        <v>2034.63</v>
      </c>
      <c r="P24" s="33"/>
      <c r="Q24" s="31">
        <v>478.65</v>
      </c>
      <c r="R24" s="33"/>
      <c r="S24" s="31">
        <v>89.97</v>
      </c>
      <c r="T24" s="33"/>
      <c r="U24" s="31">
        <v>4.08</v>
      </c>
      <c r="W24" s="60"/>
    </row>
    <row r="25" spans="1:23" s="24" customFormat="1" ht="18.75">
      <c r="B25" s="7" t="s">
        <v>6</v>
      </c>
      <c r="C25" s="31">
        <v>23456</v>
      </c>
      <c r="D25" s="34"/>
      <c r="E25" s="31">
        <v>230.11</v>
      </c>
      <c r="F25" s="34"/>
      <c r="G25" s="31">
        <v>592.95000000000005</v>
      </c>
      <c r="H25" s="34"/>
      <c r="I25" s="31">
        <v>1275.0999999999999</v>
      </c>
      <c r="J25" s="34"/>
      <c r="K25" s="31">
        <v>3906.85</v>
      </c>
      <c r="L25" s="34"/>
      <c r="M25" s="31">
        <v>9628</v>
      </c>
      <c r="N25" s="33"/>
      <c r="O25" s="31">
        <v>6072.1</v>
      </c>
      <c r="P25" s="33"/>
      <c r="Q25" s="31">
        <v>1562.27</v>
      </c>
      <c r="R25" s="33"/>
      <c r="S25" s="31">
        <v>173.65</v>
      </c>
      <c r="T25" s="33"/>
      <c r="U25" s="31">
        <v>12.48</v>
      </c>
      <c r="W25" s="60"/>
    </row>
    <row r="26" spans="1:23" s="24" customFormat="1" ht="18.75">
      <c r="B26" s="7" t="s">
        <v>7</v>
      </c>
      <c r="C26" s="31">
        <v>17225.46</v>
      </c>
      <c r="D26" s="34"/>
      <c r="E26" s="31">
        <v>49.89</v>
      </c>
      <c r="F26" s="34"/>
      <c r="G26" s="31">
        <v>284.37</v>
      </c>
      <c r="H26" s="34"/>
      <c r="I26" s="31">
        <v>428.25</v>
      </c>
      <c r="J26" s="34"/>
      <c r="K26" s="31">
        <v>1444.58</v>
      </c>
      <c r="L26" s="34"/>
      <c r="M26" s="31">
        <v>5872.94</v>
      </c>
      <c r="N26" s="33"/>
      <c r="O26" s="31">
        <v>6253</v>
      </c>
      <c r="P26" s="33"/>
      <c r="Q26" s="31">
        <v>2666</v>
      </c>
      <c r="R26" s="33"/>
      <c r="S26" s="31">
        <v>211</v>
      </c>
      <c r="T26" s="33"/>
      <c r="U26" s="31">
        <v>12.52</v>
      </c>
      <c r="W26" s="60"/>
    </row>
    <row r="27" spans="1:23" s="24" customFormat="1" ht="18.75">
      <c r="B27" s="7" t="s">
        <v>8</v>
      </c>
      <c r="C27" s="31">
        <v>4476.8599999999997</v>
      </c>
      <c r="D27" s="34"/>
      <c r="E27" s="31">
        <v>30.28</v>
      </c>
      <c r="F27" s="34"/>
      <c r="G27" s="31">
        <v>68.349999999999994</v>
      </c>
      <c r="H27" s="34"/>
      <c r="I27" s="31">
        <v>32.04</v>
      </c>
      <c r="J27" s="34"/>
      <c r="K27" s="31">
        <v>192.86</v>
      </c>
      <c r="L27" s="34"/>
      <c r="M27" s="31">
        <v>1082.5999999999999</v>
      </c>
      <c r="N27" s="33"/>
      <c r="O27" s="31">
        <v>1777.86</v>
      </c>
      <c r="P27" s="33"/>
      <c r="Q27" s="31">
        <v>1144.1600000000001</v>
      </c>
      <c r="R27" s="33"/>
      <c r="S27" s="31">
        <v>132.66</v>
      </c>
      <c r="T27" s="33"/>
      <c r="U27" s="31">
        <v>16.05</v>
      </c>
      <c r="W27" s="60"/>
    </row>
    <row r="28" spans="1:23" s="24" customFormat="1" ht="18.75">
      <c r="B28" s="7" t="s">
        <v>9</v>
      </c>
      <c r="C28" s="31">
        <v>1842.86</v>
      </c>
      <c r="D28" s="34"/>
      <c r="E28" s="31">
        <v>7.68</v>
      </c>
      <c r="F28" s="34"/>
      <c r="G28" s="31">
        <v>35.96</v>
      </c>
      <c r="H28" s="34"/>
      <c r="I28" s="31">
        <v>24</v>
      </c>
      <c r="J28" s="34"/>
      <c r="K28" s="31">
        <v>60.87</v>
      </c>
      <c r="L28" s="34"/>
      <c r="M28" s="31">
        <v>236.39</v>
      </c>
      <c r="N28" s="33"/>
      <c r="O28" s="31">
        <v>639.38</v>
      </c>
      <c r="P28" s="33"/>
      <c r="Q28" s="31">
        <v>664.59</v>
      </c>
      <c r="R28" s="33"/>
      <c r="S28" s="31">
        <v>142.46</v>
      </c>
      <c r="T28" s="33"/>
      <c r="U28" s="31">
        <v>31.53</v>
      </c>
      <c r="W28" s="60"/>
    </row>
    <row r="29" spans="1:23" s="24" customFormat="1" ht="18.75">
      <c r="B29" s="7" t="s">
        <v>50</v>
      </c>
      <c r="C29" s="31">
        <v>64.989999999999995</v>
      </c>
      <c r="D29" s="34"/>
      <c r="E29" s="31">
        <v>0</v>
      </c>
      <c r="F29" s="34"/>
      <c r="G29" s="31">
        <v>0</v>
      </c>
      <c r="H29" s="34"/>
      <c r="I29" s="31">
        <v>0</v>
      </c>
      <c r="J29" s="34"/>
      <c r="K29" s="31">
        <v>0</v>
      </c>
      <c r="L29" s="34"/>
      <c r="M29" s="31">
        <v>11.77</v>
      </c>
      <c r="N29" s="33"/>
      <c r="O29" s="31">
        <v>12.92</v>
      </c>
      <c r="P29" s="33"/>
      <c r="Q29" s="31">
        <v>36.4</v>
      </c>
      <c r="R29" s="33"/>
      <c r="S29" s="31">
        <v>3.9</v>
      </c>
      <c r="T29" s="33"/>
      <c r="U29" s="31">
        <v>0</v>
      </c>
      <c r="W29" s="60"/>
    </row>
    <row r="30" spans="1:23" s="24" customFormat="1" ht="18.75">
      <c r="B30" s="7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W30" s="60"/>
    </row>
    <row r="31" spans="1:23" s="35" customFormat="1">
      <c r="W31" s="60"/>
    </row>
    <row r="32" spans="1:23" s="35" customFormat="1"/>
    <row r="33" s="35" customFormat="1"/>
    <row r="34" s="35" customFormat="1"/>
    <row r="35" s="35" customFormat="1"/>
    <row r="36" s="35" customFormat="1"/>
  </sheetData>
  <mergeCells count="22">
    <mergeCell ref="W1:W31"/>
    <mergeCell ref="M6:N8"/>
    <mergeCell ref="O6:P8"/>
    <mergeCell ref="G5:V5"/>
    <mergeCell ref="U6:V6"/>
    <mergeCell ref="U8:V8"/>
    <mergeCell ref="U7:V7"/>
    <mergeCell ref="Q6:R8"/>
    <mergeCell ref="S6:T8"/>
    <mergeCell ref="I6:J8"/>
    <mergeCell ref="G6:H6"/>
    <mergeCell ref="G8:H8"/>
    <mergeCell ref="G7:H7"/>
    <mergeCell ref="K6:L8"/>
    <mergeCell ref="B2:S2"/>
    <mergeCell ref="B3:S3"/>
    <mergeCell ref="A5:B5"/>
    <mergeCell ref="A6:B6"/>
    <mergeCell ref="A7:B7"/>
    <mergeCell ref="A8:B8"/>
    <mergeCell ref="E5:F8"/>
    <mergeCell ref="C5:D8"/>
  </mergeCells>
  <printOptions horizontalCentered="1"/>
  <pageMargins left="0.3" right="0.3" top="0.5" bottom="0.3" header="0.196850393700787" footer="0.196850393700787"/>
  <pageSetup paperSize="9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W42"/>
  <sheetViews>
    <sheetView workbookViewId="0">
      <selection activeCell="C10" sqref="C10"/>
    </sheetView>
  </sheetViews>
  <sheetFormatPr defaultRowHeight="21"/>
  <cols>
    <col min="1" max="1" width="3.5" style="20" customWidth="1"/>
    <col min="2" max="2" width="27.83203125" style="20" bestFit="1" customWidth="1"/>
    <col min="3" max="3" width="11.5" style="20" customWidth="1"/>
    <col min="4" max="4" width="1.83203125" style="20" customWidth="1"/>
    <col min="5" max="5" width="11.5" style="20" customWidth="1"/>
    <col min="6" max="6" width="1.83203125" style="20" customWidth="1"/>
    <col min="7" max="7" width="11.5" style="20" customWidth="1"/>
    <col min="8" max="8" width="1.83203125" style="20" customWidth="1"/>
    <col min="9" max="9" width="11.5" style="20" customWidth="1"/>
    <col min="10" max="10" width="1.83203125" style="20" customWidth="1"/>
    <col min="11" max="11" width="11.5" style="20" customWidth="1"/>
    <col min="12" max="12" width="1.83203125" style="20" customWidth="1"/>
    <col min="13" max="13" width="11.5" style="20" customWidth="1"/>
    <col min="14" max="14" width="1.83203125" style="20" customWidth="1"/>
    <col min="15" max="15" width="11.5" style="20" customWidth="1"/>
    <col min="16" max="16" width="1.83203125" style="20" customWidth="1"/>
    <col min="17" max="17" width="11.5" style="20" customWidth="1"/>
    <col min="18" max="18" width="1.83203125" style="20" customWidth="1"/>
    <col min="19" max="19" width="11.5" style="20" customWidth="1"/>
    <col min="20" max="20" width="1.83203125" style="20" customWidth="1"/>
    <col min="21" max="21" width="11.5" style="20" customWidth="1"/>
    <col min="22" max="22" width="1.83203125" style="20" customWidth="1"/>
    <col min="23" max="23" width="5.1640625" style="20" customWidth="1"/>
    <col min="24" max="16384" width="9.33203125" style="20"/>
  </cols>
  <sheetData>
    <row r="1" spans="1:23">
      <c r="W1" s="60">
        <v>122</v>
      </c>
    </row>
    <row r="2" spans="1:23">
      <c r="B2" s="80" t="s">
        <v>35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W2" s="60"/>
    </row>
    <row r="3" spans="1:23">
      <c r="B3" s="80" t="s">
        <v>41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21"/>
      <c r="U3" s="21"/>
      <c r="W3" s="60"/>
    </row>
    <row r="4" spans="1:23" s="23" customFormat="1" ht="5.0999999999999996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60"/>
    </row>
    <row r="5" spans="1:23" s="23" customFormat="1" ht="18.75">
      <c r="A5" s="48" t="s">
        <v>36</v>
      </c>
      <c r="B5" s="49"/>
      <c r="C5" s="54" t="s">
        <v>27</v>
      </c>
      <c r="D5" s="55"/>
      <c r="E5" s="54" t="s">
        <v>31</v>
      </c>
      <c r="F5" s="55"/>
      <c r="G5" s="67" t="s">
        <v>22</v>
      </c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0"/>
    </row>
    <row r="6" spans="1:23" s="23" customFormat="1" ht="18.75">
      <c r="A6" s="50" t="s">
        <v>39</v>
      </c>
      <c r="B6" s="51"/>
      <c r="C6" s="56"/>
      <c r="D6" s="57"/>
      <c r="E6" s="56"/>
      <c r="F6" s="57"/>
      <c r="G6" s="74" t="s">
        <v>16</v>
      </c>
      <c r="H6" s="75"/>
      <c r="I6" s="61" t="s">
        <v>0</v>
      </c>
      <c r="J6" s="62"/>
      <c r="K6" s="61" t="s">
        <v>1</v>
      </c>
      <c r="L6" s="62"/>
      <c r="M6" s="61" t="s">
        <v>2</v>
      </c>
      <c r="N6" s="62"/>
      <c r="O6" s="61" t="s">
        <v>3</v>
      </c>
      <c r="P6" s="62"/>
      <c r="Q6" s="61" t="s">
        <v>23</v>
      </c>
      <c r="R6" s="62"/>
      <c r="S6" s="61" t="s">
        <v>24</v>
      </c>
      <c r="T6" s="62"/>
      <c r="U6" s="69">
        <v>1000001</v>
      </c>
      <c r="V6" s="70"/>
      <c r="W6" s="60"/>
    </row>
    <row r="7" spans="1:23" s="23" customFormat="1" ht="18.75">
      <c r="A7" s="50" t="s">
        <v>37</v>
      </c>
      <c r="B7" s="51"/>
      <c r="C7" s="56"/>
      <c r="D7" s="57"/>
      <c r="E7" s="56"/>
      <c r="F7" s="57"/>
      <c r="G7" s="78" t="s">
        <v>11</v>
      </c>
      <c r="H7" s="79"/>
      <c r="I7" s="63"/>
      <c r="J7" s="64"/>
      <c r="K7" s="63"/>
      <c r="L7" s="64"/>
      <c r="M7" s="63"/>
      <c r="N7" s="64"/>
      <c r="O7" s="63"/>
      <c r="P7" s="64"/>
      <c r="Q7" s="63"/>
      <c r="R7" s="64"/>
      <c r="S7" s="63"/>
      <c r="T7" s="64"/>
      <c r="U7" s="73" t="s">
        <v>12</v>
      </c>
      <c r="V7" s="70"/>
      <c r="W7" s="60"/>
    </row>
    <row r="8" spans="1:23" s="23" customFormat="1" ht="18.75">
      <c r="A8" s="52" t="s">
        <v>38</v>
      </c>
      <c r="B8" s="53"/>
      <c r="C8" s="58"/>
      <c r="D8" s="59"/>
      <c r="E8" s="58"/>
      <c r="F8" s="59"/>
      <c r="G8" s="76">
        <v>5001</v>
      </c>
      <c r="H8" s="77"/>
      <c r="I8" s="65"/>
      <c r="J8" s="66"/>
      <c r="K8" s="65"/>
      <c r="L8" s="66"/>
      <c r="M8" s="65"/>
      <c r="N8" s="66"/>
      <c r="O8" s="65"/>
      <c r="P8" s="66"/>
      <c r="Q8" s="65"/>
      <c r="R8" s="66"/>
      <c r="S8" s="65"/>
      <c r="T8" s="66"/>
      <c r="U8" s="71" t="s">
        <v>49</v>
      </c>
      <c r="V8" s="72"/>
      <c r="W8" s="60"/>
    </row>
    <row r="9" spans="1:23" s="23" customFormat="1" ht="5.0999999999999996" customHeight="1">
      <c r="A9" s="24"/>
      <c r="B9" s="25"/>
      <c r="C9" s="26"/>
      <c r="D9" s="26"/>
      <c r="E9" s="27"/>
      <c r="F9" s="27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W9" s="60"/>
    </row>
    <row r="10" spans="1:23" s="23" customFormat="1" ht="30" customHeight="1">
      <c r="A10" s="28" t="s">
        <v>26</v>
      </c>
      <c r="B10" s="7"/>
      <c r="C10" s="29">
        <v>1098</v>
      </c>
      <c r="D10" s="29"/>
      <c r="E10" s="29">
        <f>SUM(E12:E19)</f>
        <v>185.78</v>
      </c>
      <c r="F10" s="29"/>
      <c r="G10" s="29">
        <v>85</v>
      </c>
      <c r="H10" s="29"/>
      <c r="I10" s="29">
        <v>209</v>
      </c>
      <c r="J10" s="29"/>
      <c r="K10" s="29">
        <f>SUM(K12:K19)</f>
        <v>179.23</v>
      </c>
      <c r="L10" s="29"/>
      <c r="M10" s="29">
        <v>251</v>
      </c>
      <c r="N10" s="29"/>
      <c r="O10" s="29">
        <f>SUM(O12:O19)</f>
        <v>128.33000000000001</v>
      </c>
      <c r="P10" s="29"/>
      <c r="Q10" s="29">
        <f>SUM(Q12:Q19)</f>
        <v>55.08</v>
      </c>
      <c r="R10" s="30"/>
      <c r="S10" s="29">
        <f>SUM(S12:S19)</f>
        <v>4.91</v>
      </c>
      <c r="T10" s="30"/>
      <c r="U10" s="29">
        <f>SUM(U12:U19)</f>
        <v>0</v>
      </c>
      <c r="V10" s="28"/>
      <c r="W10" s="60"/>
    </row>
    <row r="11" spans="1:23" s="23" customFormat="1" ht="18.75">
      <c r="A11" s="24" t="s">
        <v>13</v>
      </c>
      <c r="B11" s="7"/>
      <c r="C11" s="31"/>
      <c r="D11" s="32"/>
      <c r="E11" s="31"/>
      <c r="F11" s="32"/>
      <c r="G11" s="31"/>
      <c r="H11" s="32"/>
      <c r="I11" s="31"/>
      <c r="J11" s="32"/>
      <c r="K11" s="31"/>
      <c r="L11" s="32"/>
      <c r="M11" s="31"/>
      <c r="N11" s="33"/>
      <c r="O11" s="31"/>
      <c r="P11" s="33"/>
      <c r="Q11" s="31"/>
      <c r="R11" s="33"/>
      <c r="S11" s="31"/>
      <c r="T11" s="33"/>
      <c r="U11" s="31"/>
      <c r="V11" s="24"/>
      <c r="W11" s="60"/>
    </row>
    <row r="12" spans="1:23" s="23" customFormat="1" ht="18.75">
      <c r="A12" s="24"/>
      <c r="B12" s="7" t="s">
        <v>42</v>
      </c>
      <c r="C12" s="31">
        <v>886</v>
      </c>
      <c r="D12" s="32"/>
      <c r="E12" s="31">
        <v>149.94999999999999</v>
      </c>
      <c r="F12" s="32"/>
      <c r="G12" s="31">
        <v>68</v>
      </c>
      <c r="H12" s="32"/>
      <c r="I12" s="31">
        <v>185</v>
      </c>
      <c r="J12" s="32"/>
      <c r="K12" s="31">
        <v>151.37</v>
      </c>
      <c r="L12" s="32"/>
      <c r="M12" s="31">
        <v>209</v>
      </c>
      <c r="N12" s="33"/>
      <c r="O12" s="31">
        <v>84.03</v>
      </c>
      <c r="P12" s="33"/>
      <c r="Q12" s="31">
        <v>35.22</v>
      </c>
      <c r="R12" s="33"/>
      <c r="S12" s="31">
        <v>4.91</v>
      </c>
      <c r="T12" s="33"/>
      <c r="U12" s="31">
        <v>0</v>
      </c>
      <c r="V12" s="24"/>
      <c r="W12" s="60"/>
    </row>
    <row r="13" spans="1:23" s="23" customFormat="1" ht="18.75">
      <c r="A13" s="24"/>
      <c r="B13" s="7" t="s">
        <v>43</v>
      </c>
      <c r="C13" s="31">
        <v>126.74</v>
      </c>
      <c r="D13" s="32"/>
      <c r="E13" s="31">
        <v>31.99</v>
      </c>
      <c r="F13" s="32"/>
      <c r="G13" s="31">
        <v>13.18</v>
      </c>
      <c r="H13" s="32"/>
      <c r="I13" s="31">
        <v>16.420000000000002</v>
      </c>
      <c r="J13" s="32"/>
      <c r="K13" s="31">
        <v>19.97</v>
      </c>
      <c r="L13" s="32"/>
      <c r="M13" s="31">
        <v>17.12</v>
      </c>
      <c r="N13" s="33"/>
      <c r="O13" s="31">
        <v>24.12</v>
      </c>
      <c r="P13" s="33"/>
      <c r="Q13" s="31">
        <v>3.94</v>
      </c>
      <c r="R13" s="33"/>
      <c r="S13" s="31">
        <v>0</v>
      </c>
      <c r="T13" s="33"/>
      <c r="U13" s="31">
        <v>0</v>
      </c>
      <c r="V13" s="24"/>
      <c r="W13" s="60"/>
    </row>
    <row r="14" spans="1:23" s="23" customFormat="1" ht="18.75">
      <c r="A14" s="24"/>
      <c r="B14" s="7" t="s">
        <v>44</v>
      </c>
      <c r="C14" s="31">
        <v>29.21</v>
      </c>
      <c r="D14" s="32"/>
      <c r="E14" s="31">
        <v>0</v>
      </c>
      <c r="F14" s="32"/>
      <c r="G14" s="31">
        <v>0</v>
      </c>
      <c r="H14" s="32"/>
      <c r="I14" s="31">
        <v>4.08</v>
      </c>
      <c r="J14" s="32"/>
      <c r="K14" s="31">
        <v>4.17</v>
      </c>
      <c r="L14" s="32"/>
      <c r="M14" s="31">
        <v>5.04</v>
      </c>
      <c r="N14" s="33"/>
      <c r="O14" s="31">
        <v>0</v>
      </c>
      <c r="P14" s="33"/>
      <c r="Q14" s="31">
        <v>15.92</v>
      </c>
      <c r="R14" s="33"/>
      <c r="S14" s="31">
        <v>0</v>
      </c>
      <c r="T14" s="33"/>
      <c r="U14" s="31">
        <v>0</v>
      </c>
      <c r="V14" s="24"/>
      <c r="W14" s="60"/>
    </row>
    <row r="15" spans="1:23" s="23" customFormat="1" ht="18.75">
      <c r="A15" s="24"/>
      <c r="B15" s="7" t="s">
        <v>45</v>
      </c>
      <c r="C15" s="31">
        <v>27.59</v>
      </c>
      <c r="D15" s="32"/>
      <c r="E15" s="31">
        <v>0</v>
      </c>
      <c r="F15" s="32"/>
      <c r="G15" s="31">
        <v>4.09</v>
      </c>
      <c r="H15" s="32"/>
      <c r="I15" s="31">
        <v>3.77</v>
      </c>
      <c r="J15" s="32"/>
      <c r="K15" s="31">
        <v>3.72</v>
      </c>
      <c r="L15" s="32"/>
      <c r="M15" s="31">
        <v>3.82</v>
      </c>
      <c r="N15" s="33"/>
      <c r="O15" s="31">
        <v>12.19</v>
      </c>
      <c r="P15" s="33"/>
      <c r="Q15" s="31">
        <v>0</v>
      </c>
      <c r="R15" s="33"/>
      <c r="S15" s="31">
        <v>0</v>
      </c>
      <c r="T15" s="33"/>
      <c r="U15" s="31">
        <v>0</v>
      </c>
      <c r="V15" s="24"/>
      <c r="W15" s="60"/>
    </row>
    <row r="16" spans="1:23" s="23" customFormat="1" ht="18.75">
      <c r="A16" s="24"/>
      <c r="B16" s="7" t="s">
        <v>46</v>
      </c>
      <c r="C16" s="31">
        <v>23.6</v>
      </c>
      <c r="D16" s="32"/>
      <c r="E16" s="31">
        <v>3.84</v>
      </c>
      <c r="F16" s="32"/>
      <c r="G16" s="31">
        <v>0</v>
      </c>
      <c r="H16" s="32"/>
      <c r="I16" s="31">
        <v>0</v>
      </c>
      <c r="J16" s="32"/>
      <c r="K16" s="31">
        <v>0</v>
      </c>
      <c r="L16" s="32"/>
      <c r="M16" s="31">
        <v>11.77</v>
      </c>
      <c r="N16" s="33"/>
      <c r="O16" s="31">
        <v>7.99</v>
      </c>
      <c r="P16" s="33"/>
      <c r="Q16" s="31">
        <v>0</v>
      </c>
      <c r="R16" s="33"/>
      <c r="S16" s="31">
        <v>0</v>
      </c>
      <c r="T16" s="33"/>
      <c r="U16" s="31">
        <v>0</v>
      </c>
      <c r="V16" s="24"/>
      <c r="W16" s="60"/>
    </row>
    <row r="17" spans="1:23" s="23" customFormat="1" ht="18.75">
      <c r="A17" s="24"/>
      <c r="B17" s="7" t="s">
        <v>47</v>
      </c>
      <c r="C17" s="31">
        <v>0</v>
      </c>
      <c r="D17" s="32"/>
      <c r="E17" s="31">
        <v>0</v>
      </c>
      <c r="F17" s="32"/>
      <c r="G17" s="31">
        <v>0</v>
      </c>
      <c r="H17" s="32"/>
      <c r="I17" s="31">
        <v>0</v>
      </c>
      <c r="J17" s="32"/>
      <c r="K17" s="31">
        <v>0</v>
      </c>
      <c r="L17" s="32"/>
      <c r="M17" s="31">
        <v>0</v>
      </c>
      <c r="N17" s="33"/>
      <c r="O17" s="31">
        <v>0</v>
      </c>
      <c r="P17" s="33"/>
      <c r="Q17" s="31">
        <v>0</v>
      </c>
      <c r="R17" s="33"/>
      <c r="S17" s="31">
        <v>0</v>
      </c>
      <c r="T17" s="33"/>
      <c r="U17" s="31">
        <v>0</v>
      </c>
      <c r="V17" s="24"/>
      <c r="W17" s="60"/>
    </row>
    <row r="18" spans="1:23" s="23" customFormat="1" ht="18.75">
      <c r="A18" s="24"/>
      <c r="B18" s="7" t="s">
        <v>48</v>
      </c>
      <c r="C18" s="31">
        <v>3.97</v>
      </c>
      <c r="D18" s="32"/>
      <c r="E18" s="31">
        <v>0</v>
      </c>
      <c r="F18" s="32"/>
      <c r="G18" s="31">
        <v>0</v>
      </c>
      <c r="H18" s="32"/>
      <c r="I18" s="31">
        <v>0</v>
      </c>
      <c r="J18" s="32"/>
      <c r="K18" s="31">
        <v>0</v>
      </c>
      <c r="L18" s="32"/>
      <c r="M18" s="31">
        <v>3.97</v>
      </c>
      <c r="N18" s="33"/>
      <c r="O18" s="31">
        <v>0</v>
      </c>
      <c r="P18" s="33"/>
      <c r="Q18" s="31">
        <v>0</v>
      </c>
      <c r="R18" s="33"/>
      <c r="S18" s="31">
        <v>0</v>
      </c>
      <c r="T18" s="33"/>
      <c r="U18" s="31">
        <v>0</v>
      </c>
      <c r="V18" s="24"/>
      <c r="W18" s="60"/>
    </row>
    <row r="19" spans="1:23" s="23" customFormat="1" ht="18.75">
      <c r="A19" s="24"/>
      <c r="B19" s="7" t="s">
        <v>51</v>
      </c>
      <c r="C19" s="33">
        <v>0</v>
      </c>
      <c r="D19" s="33"/>
      <c r="E19" s="33">
        <v>0</v>
      </c>
      <c r="F19" s="33"/>
      <c r="G19" s="33">
        <v>0</v>
      </c>
      <c r="H19" s="33"/>
      <c r="I19" s="33">
        <v>0</v>
      </c>
      <c r="J19" s="33"/>
      <c r="K19" s="33">
        <v>0</v>
      </c>
      <c r="L19" s="33"/>
      <c r="M19" s="33">
        <v>0</v>
      </c>
      <c r="N19" s="33"/>
      <c r="O19" s="33">
        <v>0</v>
      </c>
      <c r="P19" s="33"/>
      <c r="Q19" s="33">
        <v>0</v>
      </c>
      <c r="R19" s="33"/>
      <c r="S19" s="33">
        <v>0</v>
      </c>
      <c r="T19" s="33"/>
      <c r="U19" s="33">
        <v>0</v>
      </c>
      <c r="V19" s="24"/>
      <c r="W19" s="60"/>
    </row>
    <row r="20" spans="1:23" s="23" customFormat="1" ht="5.0999999999999996" customHeight="1">
      <c r="A20" s="28"/>
      <c r="B20" s="7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24"/>
      <c r="W20" s="60"/>
    </row>
    <row r="21" spans="1:23" s="37" customFormat="1" ht="30" customHeight="1">
      <c r="A21" s="28" t="s">
        <v>14</v>
      </c>
      <c r="B21" s="36"/>
      <c r="C21" s="38">
        <f>SUM(C23:C30)</f>
        <v>104.81</v>
      </c>
      <c r="D21" s="38"/>
      <c r="E21" s="38">
        <f>SUM(E23:E30)</f>
        <v>8.27</v>
      </c>
      <c r="F21" s="38"/>
      <c r="G21" s="38">
        <f>SUM(G23:G30)</f>
        <v>15.63</v>
      </c>
      <c r="H21" s="38"/>
      <c r="I21" s="38">
        <f>SUM(I23:I30)</f>
        <v>12.27</v>
      </c>
      <c r="J21" s="38"/>
      <c r="K21" s="38">
        <f>SUM(K23:K30)</f>
        <v>8</v>
      </c>
      <c r="L21" s="38"/>
      <c r="M21" s="38">
        <f>SUM(M23:M30)</f>
        <v>36.32</v>
      </c>
      <c r="N21" s="38"/>
      <c r="O21" s="38">
        <f>SUM(O23:O30)</f>
        <v>13.45</v>
      </c>
      <c r="P21" s="38"/>
      <c r="Q21" s="38">
        <f>SUM(Q23:Q30)</f>
        <v>7.05</v>
      </c>
      <c r="R21" s="38"/>
      <c r="S21" s="38">
        <f>SUM(S23:S30)</f>
        <v>0</v>
      </c>
      <c r="T21" s="38"/>
      <c r="U21" s="38">
        <f>SUM(U23:U30)</f>
        <v>3.82</v>
      </c>
      <c r="V21" s="28"/>
      <c r="W21" s="60"/>
    </row>
    <row r="22" spans="1:23" s="23" customFormat="1" ht="18.75">
      <c r="A22" s="28" t="s">
        <v>52</v>
      </c>
      <c r="B22" s="7"/>
      <c r="C22" s="31"/>
      <c r="D22" s="32"/>
      <c r="E22" s="31"/>
      <c r="F22" s="32"/>
      <c r="G22" s="31"/>
      <c r="H22" s="32"/>
      <c r="I22" s="31"/>
      <c r="J22" s="32"/>
      <c r="K22" s="31"/>
      <c r="L22" s="32"/>
      <c r="M22" s="31"/>
      <c r="N22" s="33"/>
      <c r="O22" s="31"/>
      <c r="P22" s="33"/>
      <c r="Q22" s="31"/>
      <c r="R22" s="33"/>
      <c r="S22" s="31"/>
      <c r="T22" s="33"/>
      <c r="U22" s="31"/>
      <c r="V22" s="24"/>
      <c r="W22" s="60"/>
    </row>
    <row r="23" spans="1:23" s="23" customFormat="1" ht="18.75">
      <c r="A23" s="24"/>
      <c r="B23" s="7" t="s">
        <v>42</v>
      </c>
      <c r="C23" s="31">
        <v>64.680000000000007</v>
      </c>
      <c r="D23" s="32"/>
      <c r="E23" s="31">
        <v>8.27</v>
      </c>
      <c r="F23" s="32"/>
      <c r="G23" s="31">
        <v>11.55</v>
      </c>
      <c r="H23" s="32"/>
      <c r="I23" s="31">
        <v>8.42</v>
      </c>
      <c r="J23" s="32"/>
      <c r="K23" s="31">
        <v>8</v>
      </c>
      <c r="L23" s="32"/>
      <c r="M23" s="31">
        <v>16.489999999999998</v>
      </c>
      <c r="N23" s="33"/>
      <c r="O23" s="31">
        <v>5.13</v>
      </c>
      <c r="P23" s="33"/>
      <c r="Q23" s="31">
        <v>3</v>
      </c>
      <c r="R23" s="33"/>
      <c r="S23" s="31">
        <v>0</v>
      </c>
      <c r="T23" s="33"/>
      <c r="U23" s="31">
        <v>3.82</v>
      </c>
      <c r="V23" s="24"/>
      <c r="W23" s="60"/>
    </row>
    <row r="24" spans="1:23" s="24" customFormat="1" ht="18.75">
      <c r="B24" s="7" t="s">
        <v>43</v>
      </c>
      <c r="C24" s="31">
        <v>32.04</v>
      </c>
      <c r="D24" s="34"/>
      <c r="E24" s="31">
        <v>0</v>
      </c>
      <c r="F24" s="34"/>
      <c r="G24" s="31">
        <v>4.08</v>
      </c>
      <c r="H24" s="34"/>
      <c r="I24" s="31">
        <v>3.85</v>
      </c>
      <c r="J24" s="34"/>
      <c r="K24" s="31">
        <v>0</v>
      </c>
      <c r="L24" s="34"/>
      <c r="M24" s="31">
        <v>15.79</v>
      </c>
      <c r="N24" s="33"/>
      <c r="O24" s="31">
        <v>8.32</v>
      </c>
      <c r="P24" s="33"/>
      <c r="Q24" s="31">
        <v>0</v>
      </c>
      <c r="R24" s="33"/>
      <c r="S24" s="31">
        <v>0</v>
      </c>
      <c r="T24" s="33"/>
      <c r="U24" s="31">
        <v>0</v>
      </c>
      <c r="W24" s="60"/>
    </row>
    <row r="25" spans="1:23" s="24" customFormat="1" ht="18.75">
      <c r="B25" s="7" t="s">
        <v>44</v>
      </c>
      <c r="C25" s="31">
        <v>8.09</v>
      </c>
      <c r="D25" s="34"/>
      <c r="E25" s="31">
        <v>0</v>
      </c>
      <c r="F25" s="34"/>
      <c r="G25" s="31">
        <v>0</v>
      </c>
      <c r="H25" s="34"/>
      <c r="I25" s="31">
        <v>0</v>
      </c>
      <c r="J25" s="34"/>
      <c r="K25" s="31">
        <v>0</v>
      </c>
      <c r="L25" s="34"/>
      <c r="M25" s="31">
        <v>4.04</v>
      </c>
      <c r="N25" s="33"/>
      <c r="O25" s="31">
        <v>0</v>
      </c>
      <c r="P25" s="33"/>
      <c r="Q25" s="31">
        <v>4.05</v>
      </c>
      <c r="R25" s="33"/>
      <c r="S25" s="31">
        <v>0</v>
      </c>
      <c r="T25" s="33"/>
      <c r="U25" s="31">
        <v>0</v>
      </c>
      <c r="W25" s="60"/>
    </row>
    <row r="26" spans="1:23" s="24" customFormat="1" ht="18.75">
      <c r="B26" s="7" t="s">
        <v>45</v>
      </c>
      <c r="C26" s="31">
        <v>0</v>
      </c>
      <c r="D26" s="34"/>
      <c r="E26" s="31">
        <v>0</v>
      </c>
      <c r="F26" s="34"/>
      <c r="G26" s="31">
        <v>0</v>
      </c>
      <c r="H26" s="34"/>
      <c r="I26" s="31">
        <v>0</v>
      </c>
      <c r="J26" s="34"/>
      <c r="K26" s="31">
        <v>0</v>
      </c>
      <c r="L26" s="34"/>
      <c r="M26" s="31">
        <v>0</v>
      </c>
      <c r="N26" s="33"/>
      <c r="O26" s="31">
        <v>0</v>
      </c>
      <c r="P26" s="33"/>
      <c r="Q26" s="31">
        <v>0</v>
      </c>
      <c r="R26" s="33"/>
      <c r="S26" s="31">
        <v>0</v>
      </c>
      <c r="T26" s="33"/>
      <c r="U26" s="31">
        <v>0</v>
      </c>
      <c r="W26" s="60"/>
    </row>
    <row r="27" spans="1:23" s="24" customFormat="1" ht="18.75">
      <c r="B27" s="7" t="s">
        <v>46</v>
      </c>
      <c r="C27" s="31">
        <v>0</v>
      </c>
      <c r="D27" s="34"/>
      <c r="E27" s="31">
        <v>0</v>
      </c>
      <c r="F27" s="34"/>
      <c r="G27" s="31">
        <v>0</v>
      </c>
      <c r="H27" s="34"/>
      <c r="I27" s="31">
        <v>0</v>
      </c>
      <c r="J27" s="34"/>
      <c r="K27" s="31">
        <v>0</v>
      </c>
      <c r="L27" s="34"/>
      <c r="M27" s="31">
        <v>0</v>
      </c>
      <c r="N27" s="33"/>
      <c r="O27" s="31">
        <v>0</v>
      </c>
      <c r="P27" s="33"/>
      <c r="Q27" s="31">
        <v>0</v>
      </c>
      <c r="R27" s="33"/>
      <c r="S27" s="31">
        <v>0</v>
      </c>
      <c r="T27" s="33"/>
      <c r="U27" s="31">
        <v>0</v>
      </c>
      <c r="W27" s="60"/>
    </row>
    <row r="28" spans="1:23" s="24" customFormat="1" ht="18.75">
      <c r="B28" s="7" t="s">
        <v>47</v>
      </c>
      <c r="C28" s="31">
        <v>0</v>
      </c>
      <c r="D28" s="34"/>
      <c r="E28" s="31">
        <v>0</v>
      </c>
      <c r="F28" s="34"/>
      <c r="G28" s="31">
        <v>0</v>
      </c>
      <c r="H28" s="34"/>
      <c r="I28" s="31">
        <v>0</v>
      </c>
      <c r="J28" s="34"/>
      <c r="K28" s="31">
        <v>0</v>
      </c>
      <c r="L28" s="34"/>
      <c r="M28" s="31">
        <v>0</v>
      </c>
      <c r="N28" s="33"/>
      <c r="O28" s="31">
        <v>0</v>
      </c>
      <c r="P28" s="33"/>
      <c r="Q28" s="31">
        <v>0</v>
      </c>
      <c r="R28" s="33"/>
      <c r="S28" s="31">
        <v>0</v>
      </c>
      <c r="T28" s="33"/>
      <c r="U28" s="31">
        <v>0</v>
      </c>
      <c r="W28" s="60"/>
    </row>
    <row r="29" spans="1:23" s="24" customFormat="1" ht="18.75">
      <c r="B29" s="7" t="s">
        <v>48</v>
      </c>
      <c r="C29" s="31">
        <v>0</v>
      </c>
      <c r="D29" s="34"/>
      <c r="E29" s="31">
        <v>0</v>
      </c>
      <c r="F29" s="34"/>
      <c r="G29" s="31">
        <v>0</v>
      </c>
      <c r="H29" s="34"/>
      <c r="I29" s="31">
        <v>0</v>
      </c>
      <c r="J29" s="34"/>
      <c r="K29" s="31">
        <v>0</v>
      </c>
      <c r="L29" s="34"/>
      <c r="M29" s="31">
        <v>0</v>
      </c>
      <c r="N29" s="33"/>
      <c r="O29" s="31">
        <v>0</v>
      </c>
      <c r="P29" s="33"/>
      <c r="Q29" s="31">
        <v>0</v>
      </c>
      <c r="R29" s="33"/>
      <c r="S29" s="31">
        <v>0</v>
      </c>
      <c r="T29" s="33"/>
      <c r="U29" s="31">
        <v>0</v>
      </c>
      <c r="W29" s="60"/>
    </row>
    <row r="30" spans="1:23" s="24" customFormat="1" ht="18.75">
      <c r="B30" s="7" t="s">
        <v>51</v>
      </c>
      <c r="C30" s="34">
        <v>0</v>
      </c>
      <c r="D30" s="34"/>
      <c r="E30" s="34">
        <v>0</v>
      </c>
      <c r="F30" s="34"/>
      <c r="G30" s="34">
        <v>0</v>
      </c>
      <c r="H30" s="34"/>
      <c r="I30" s="34">
        <v>0</v>
      </c>
      <c r="J30" s="34"/>
      <c r="K30" s="34">
        <v>0</v>
      </c>
      <c r="L30" s="34"/>
      <c r="M30" s="34">
        <v>0</v>
      </c>
      <c r="N30" s="34"/>
      <c r="O30" s="34">
        <v>0</v>
      </c>
      <c r="P30" s="34"/>
      <c r="Q30" s="34">
        <v>0</v>
      </c>
      <c r="R30" s="34"/>
      <c r="S30" s="34">
        <v>0</v>
      </c>
      <c r="T30" s="34"/>
      <c r="U30" s="34">
        <v>0</v>
      </c>
      <c r="W30" s="60"/>
    </row>
    <row r="31" spans="1:23" s="35" customFormat="1">
      <c r="W31" s="60"/>
    </row>
    <row r="32" spans="1:23" s="35" customFormat="1"/>
    <row r="33" s="35" customFormat="1"/>
    <row r="34" s="35" customFormat="1" ht="21" customHeight="1"/>
    <row r="35" s="35" customFormat="1"/>
    <row r="36" s="35" customFormat="1"/>
    <row r="42" ht="21" customHeight="1"/>
  </sheetData>
  <mergeCells count="22">
    <mergeCell ref="W1:W31"/>
    <mergeCell ref="A5:B5"/>
    <mergeCell ref="A6:B6"/>
    <mergeCell ref="A7:B7"/>
    <mergeCell ref="A8:B8"/>
    <mergeCell ref="C5:D8"/>
    <mergeCell ref="E5:F8"/>
    <mergeCell ref="I6:J8"/>
    <mergeCell ref="K6:L8"/>
    <mergeCell ref="G8:H8"/>
    <mergeCell ref="G6:H6"/>
    <mergeCell ref="G7:H7"/>
    <mergeCell ref="G5:V5"/>
    <mergeCell ref="M6:N8"/>
    <mergeCell ref="O6:P8"/>
    <mergeCell ref="Q6:R8"/>
    <mergeCell ref="S6:T8"/>
    <mergeCell ref="U6:V6"/>
    <mergeCell ref="U7:V7"/>
    <mergeCell ref="U8:V8"/>
    <mergeCell ref="B2:S2"/>
    <mergeCell ref="B3:S3"/>
  </mergeCells>
  <printOptions horizontalCentered="1"/>
  <pageMargins left="0.3" right="0.3" top="0.6" bottom="0.3" header="0.196850393700787" footer="0.196850393700787"/>
  <pageSetup paperSize="9" orientation="landscape" horizontalDpi="4294967292" r:id="rId1"/>
  <headerFooter alignWithMargins="0">
    <oddFooter xml:space="preserve">&amp;C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W41"/>
  <sheetViews>
    <sheetView topLeftCell="D12" workbookViewId="0">
      <selection activeCell="Z27" sqref="Z27"/>
    </sheetView>
  </sheetViews>
  <sheetFormatPr defaultRowHeight="18.75"/>
  <cols>
    <col min="1" max="1" width="4.83203125" style="23" customWidth="1"/>
    <col min="2" max="2" width="46.83203125" style="23" customWidth="1"/>
    <col min="3" max="3" width="10.33203125" style="23" customWidth="1"/>
    <col min="4" max="4" width="1" style="23" customWidth="1"/>
    <col min="5" max="5" width="10.33203125" style="23" customWidth="1"/>
    <col min="6" max="6" width="1" style="23" customWidth="1"/>
    <col min="7" max="7" width="10.33203125" style="23" customWidth="1"/>
    <col min="8" max="8" width="1" style="23" customWidth="1"/>
    <col min="9" max="9" width="10.33203125" style="23" customWidth="1"/>
    <col min="10" max="10" width="1" style="23" customWidth="1"/>
    <col min="11" max="11" width="10.33203125" style="23" customWidth="1"/>
    <col min="12" max="12" width="1" style="23" customWidth="1"/>
    <col min="13" max="13" width="10.33203125" style="23" customWidth="1"/>
    <col min="14" max="14" width="1" style="23" customWidth="1"/>
    <col min="15" max="15" width="10.33203125" style="23" customWidth="1"/>
    <col min="16" max="16" width="1" style="23" customWidth="1"/>
    <col min="17" max="17" width="10.33203125" style="23" customWidth="1"/>
    <col min="18" max="18" width="1" style="23" customWidth="1"/>
    <col min="19" max="19" width="10.33203125" style="23" customWidth="1"/>
    <col min="20" max="20" width="1" style="23" customWidth="1"/>
    <col min="21" max="21" width="10.33203125" style="23" customWidth="1"/>
    <col min="22" max="22" width="1" style="23" customWidth="1"/>
    <col min="23" max="23" width="5.1640625" style="23" bestFit="1" customWidth="1"/>
    <col min="24" max="16384" width="9.33203125" style="23"/>
  </cols>
  <sheetData>
    <row r="1" spans="1:23" ht="12.95" customHeight="1">
      <c r="W1" s="90">
        <v>123</v>
      </c>
    </row>
    <row r="2" spans="1:23" s="39" customFormat="1" ht="23.25" customHeight="1">
      <c r="B2" s="81" t="s">
        <v>35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W2" s="90"/>
    </row>
    <row r="3" spans="1:23" s="39" customFormat="1" ht="23.25" customHeight="1">
      <c r="B3" s="81" t="s">
        <v>41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W3" s="90"/>
    </row>
    <row r="4" spans="1:23" ht="5.0999999999999996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90"/>
    </row>
    <row r="5" spans="1:23">
      <c r="A5" s="48" t="s">
        <v>36</v>
      </c>
      <c r="B5" s="49"/>
      <c r="C5" s="54" t="s">
        <v>28</v>
      </c>
      <c r="D5" s="55"/>
      <c r="E5" s="54" t="s">
        <v>29</v>
      </c>
      <c r="F5" s="55"/>
      <c r="G5" s="91" t="s">
        <v>22</v>
      </c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3"/>
      <c r="U5" s="93"/>
      <c r="V5" s="94"/>
      <c r="W5" s="90"/>
    </row>
    <row r="6" spans="1:23">
      <c r="A6" s="50" t="s">
        <v>39</v>
      </c>
      <c r="B6" s="51"/>
      <c r="C6" s="56"/>
      <c r="D6" s="57"/>
      <c r="E6" s="56"/>
      <c r="F6" s="57"/>
      <c r="G6" s="74" t="s">
        <v>16</v>
      </c>
      <c r="H6" s="75"/>
      <c r="I6" s="61" t="s">
        <v>0</v>
      </c>
      <c r="J6" s="62"/>
      <c r="K6" s="61" t="s">
        <v>1</v>
      </c>
      <c r="L6" s="62"/>
      <c r="M6" s="61" t="s">
        <v>2</v>
      </c>
      <c r="N6" s="62"/>
      <c r="O6" s="61" t="s">
        <v>3</v>
      </c>
      <c r="P6" s="62"/>
      <c r="Q6" s="61" t="s">
        <v>23</v>
      </c>
      <c r="R6" s="62"/>
      <c r="S6" s="61" t="s">
        <v>24</v>
      </c>
      <c r="T6" s="82"/>
      <c r="U6" s="85">
        <v>1000001</v>
      </c>
      <c r="V6" s="86"/>
      <c r="W6" s="90"/>
    </row>
    <row r="7" spans="1:23">
      <c r="A7" s="50" t="s">
        <v>37</v>
      </c>
      <c r="B7" s="51"/>
      <c r="C7" s="56"/>
      <c r="D7" s="57"/>
      <c r="E7" s="56"/>
      <c r="F7" s="57"/>
      <c r="G7" s="78" t="s">
        <v>11</v>
      </c>
      <c r="H7" s="79"/>
      <c r="I7" s="63"/>
      <c r="J7" s="64"/>
      <c r="K7" s="63"/>
      <c r="L7" s="64"/>
      <c r="M7" s="63"/>
      <c r="N7" s="64"/>
      <c r="O7" s="63"/>
      <c r="P7" s="64"/>
      <c r="Q7" s="63"/>
      <c r="R7" s="64"/>
      <c r="S7" s="63"/>
      <c r="T7" s="83"/>
      <c r="U7" s="87" t="s">
        <v>12</v>
      </c>
      <c r="V7" s="86"/>
      <c r="W7" s="90"/>
    </row>
    <row r="8" spans="1:23">
      <c r="A8" s="52" t="s">
        <v>38</v>
      </c>
      <c r="B8" s="53"/>
      <c r="C8" s="58"/>
      <c r="D8" s="59"/>
      <c r="E8" s="58"/>
      <c r="F8" s="59"/>
      <c r="G8" s="76">
        <v>5001</v>
      </c>
      <c r="H8" s="77"/>
      <c r="I8" s="65"/>
      <c r="J8" s="66"/>
      <c r="K8" s="65"/>
      <c r="L8" s="66"/>
      <c r="M8" s="65"/>
      <c r="N8" s="66"/>
      <c r="O8" s="65"/>
      <c r="P8" s="66"/>
      <c r="Q8" s="65"/>
      <c r="R8" s="66"/>
      <c r="S8" s="65"/>
      <c r="T8" s="84"/>
      <c r="U8" s="88" t="s">
        <v>49</v>
      </c>
      <c r="V8" s="89"/>
      <c r="W8" s="90"/>
    </row>
    <row r="9" spans="1:23" ht="5.0999999999999996" customHeight="1">
      <c r="A9" s="24"/>
      <c r="B9" s="7"/>
      <c r="C9" s="26"/>
      <c r="D9" s="26"/>
      <c r="E9" s="26"/>
      <c r="F9" s="26"/>
      <c r="G9" s="26"/>
      <c r="H9" s="26"/>
      <c r="I9" s="26"/>
      <c r="J9" s="26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90"/>
    </row>
    <row r="10" spans="1:23" s="37" customFormat="1" ht="30" customHeight="1">
      <c r="A10" s="28" t="s">
        <v>32</v>
      </c>
      <c r="B10" s="36"/>
      <c r="C10" s="47">
        <v>23193</v>
      </c>
      <c r="D10" s="47"/>
      <c r="E10" s="47">
        <f>SUM(E12:E19)</f>
        <v>371.70999999999992</v>
      </c>
      <c r="F10" s="47"/>
      <c r="G10" s="47">
        <f>SUM(G12:G19)</f>
        <v>521.16000000000008</v>
      </c>
      <c r="H10" s="47"/>
      <c r="I10" s="47">
        <f>SUM(I12:I19)</f>
        <v>1064.98</v>
      </c>
      <c r="J10" s="47"/>
      <c r="K10" s="47">
        <v>3387</v>
      </c>
      <c r="L10" s="47"/>
      <c r="M10" s="47">
        <v>8135</v>
      </c>
      <c r="N10" s="47"/>
      <c r="O10" s="47">
        <f>SUM(O12:O19)</f>
        <v>6623.37</v>
      </c>
      <c r="P10" s="47"/>
      <c r="Q10" s="47">
        <f>SUM(Q12:Q19)</f>
        <v>2732.82</v>
      </c>
      <c r="R10" s="47"/>
      <c r="S10" s="47">
        <v>330</v>
      </c>
      <c r="T10" s="47"/>
      <c r="U10" s="47">
        <f>SUM(U12:U19)</f>
        <v>27.04</v>
      </c>
      <c r="V10" s="40"/>
      <c r="W10" s="90"/>
    </row>
    <row r="11" spans="1:23">
      <c r="A11" s="41" t="s">
        <v>15</v>
      </c>
      <c r="B11" s="7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42"/>
      <c r="W11" s="90"/>
    </row>
    <row r="12" spans="1:23">
      <c r="A12" s="43"/>
      <c r="B12" s="7" t="s">
        <v>18</v>
      </c>
      <c r="C12" s="31">
        <v>171.6</v>
      </c>
      <c r="D12" s="32"/>
      <c r="E12" s="31">
        <v>37.35</v>
      </c>
      <c r="F12" s="32"/>
      <c r="G12" s="31">
        <v>7.86</v>
      </c>
      <c r="H12" s="32"/>
      <c r="I12" s="31">
        <v>27.62</v>
      </c>
      <c r="J12" s="32"/>
      <c r="K12" s="31">
        <v>40.07</v>
      </c>
      <c r="L12" s="32"/>
      <c r="M12" s="31">
        <v>35.1</v>
      </c>
      <c r="N12" s="33"/>
      <c r="O12" s="31">
        <v>12.18</v>
      </c>
      <c r="P12" s="33"/>
      <c r="Q12" s="31">
        <v>7.35</v>
      </c>
      <c r="R12" s="33"/>
      <c r="S12" s="31">
        <v>4.07</v>
      </c>
      <c r="T12" s="33"/>
      <c r="U12" s="31">
        <v>0</v>
      </c>
      <c r="V12" s="42"/>
      <c r="W12" s="90"/>
    </row>
    <row r="13" spans="1:23">
      <c r="A13" s="24"/>
      <c r="B13" s="7" t="s">
        <v>4</v>
      </c>
      <c r="C13" s="31">
        <v>2965.69</v>
      </c>
      <c r="D13" s="32"/>
      <c r="E13" s="31">
        <v>130.88</v>
      </c>
      <c r="F13" s="32"/>
      <c r="G13" s="31">
        <v>214.86</v>
      </c>
      <c r="H13" s="32"/>
      <c r="I13" s="31">
        <v>352.61</v>
      </c>
      <c r="J13" s="32"/>
      <c r="K13" s="31">
        <v>728.4</v>
      </c>
      <c r="L13" s="32"/>
      <c r="M13" s="31">
        <v>1041.8800000000001</v>
      </c>
      <c r="N13" s="33"/>
      <c r="O13" s="31">
        <v>372.88</v>
      </c>
      <c r="P13" s="33"/>
      <c r="Q13" s="31">
        <v>91.93</v>
      </c>
      <c r="R13" s="33"/>
      <c r="S13" s="31">
        <v>32.25</v>
      </c>
      <c r="T13" s="33"/>
      <c r="U13" s="31">
        <v>0</v>
      </c>
      <c r="V13" s="24"/>
      <c r="W13" s="90"/>
    </row>
    <row r="14" spans="1:23">
      <c r="A14" s="24"/>
      <c r="B14" s="7" t="s">
        <v>5</v>
      </c>
      <c r="C14" s="31">
        <v>3548.11</v>
      </c>
      <c r="D14" s="32"/>
      <c r="E14" s="31">
        <v>137.80000000000001</v>
      </c>
      <c r="F14" s="32"/>
      <c r="G14" s="31">
        <v>124.24</v>
      </c>
      <c r="H14" s="32"/>
      <c r="I14" s="31">
        <v>244.8</v>
      </c>
      <c r="J14" s="32"/>
      <c r="K14" s="31">
        <v>707.47</v>
      </c>
      <c r="L14" s="32"/>
      <c r="M14" s="31">
        <v>1436.2</v>
      </c>
      <c r="N14" s="33"/>
      <c r="O14" s="31">
        <v>696.13</v>
      </c>
      <c r="P14" s="33"/>
      <c r="Q14" s="31">
        <v>176.04</v>
      </c>
      <c r="R14" s="33"/>
      <c r="S14" s="31">
        <v>25.43</v>
      </c>
      <c r="T14" s="33"/>
      <c r="U14" s="31">
        <v>0</v>
      </c>
      <c r="V14" s="24"/>
      <c r="W14" s="90"/>
    </row>
    <row r="15" spans="1:23">
      <c r="A15" s="24"/>
      <c r="B15" s="7" t="s">
        <v>6</v>
      </c>
      <c r="C15" s="31">
        <v>7604</v>
      </c>
      <c r="D15" s="32"/>
      <c r="E15" s="31">
        <v>42.08</v>
      </c>
      <c r="F15" s="32"/>
      <c r="G15" s="31">
        <v>121.19</v>
      </c>
      <c r="H15" s="32"/>
      <c r="I15" s="31">
        <v>291</v>
      </c>
      <c r="J15" s="32"/>
      <c r="K15" s="31">
        <v>1211</v>
      </c>
      <c r="L15" s="32"/>
      <c r="M15" s="31">
        <v>3002</v>
      </c>
      <c r="N15" s="33"/>
      <c r="O15" s="31">
        <v>2262.38</v>
      </c>
      <c r="P15" s="33"/>
      <c r="Q15" s="31">
        <v>599.61</v>
      </c>
      <c r="R15" s="33"/>
      <c r="S15" s="31">
        <v>78.3</v>
      </c>
      <c r="T15" s="33"/>
      <c r="U15" s="31">
        <v>0</v>
      </c>
      <c r="V15" s="24"/>
      <c r="W15" s="90"/>
    </row>
    <row r="16" spans="1:23">
      <c r="A16" s="24"/>
      <c r="B16" s="7" t="s">
        <v>7</v>
      </c>
      <c r="C16" s="31">
        <v>6516.5</v>
      </c>
      <c r="D16" s="32"/>
      <c r="E16" s="31">
        <v>19.760000000000002</v>
      </c>
      <c r="F16" s="32"/>
      <c r="G16" s="31">
        <v>44.77</v>
      </c>
      <c r="H16" s="32"/>
      <c r="I16" s="31">
        <v>128.43</v>
      </c>
      <c r="J16" s="32"/>
      <c r="K16" s="31">
        <v>585.29999999999995</v>
      </c>
      <c r="L16" s="32"/>
      <c r="M16" s="31">
        <v>2225.79</v>
      </c>
      <c r="N16" s="33"/>
      <c r="O16" s="31">
        <v>2440.75</v>
      </c>
      <c r="P16" s="33"/>
      <c r="Q16" s="31">
        <v>964.87</v>
      </c>
      <c r="R16" s="33"/>
      <c r="S16" s="31">
        <v>102</v>
      </c>
      <c r="T16" s="33"/>
      <c r="U16" s="31">
        <v>5.82</v>
      </c>
      <c r="V16" s="24"/>
      <c r="W16" s="90"/>
    </row>
    <row r="17" spans="1:23">
      <c r="A17" s="24"/>
      <c r="B17" s="7" t="s">
        <v>8</v>
      </c>
      <c r="C17" s="31">
        <v>1726.84</v>
      </c>
      <c r="D17" s="32"/>
      <c r="E17" s="31">
        <v>3.84</v>
      </c>
      <c r="F17" s="32"/>
      <c r="G17" s="31">
        <v>8.24</v>
      </c>
      <c r="H17" s="32"/>
      <c r="I17" s="31">
        <v>12.17</v>
      </c>
      <c r="J17" s="32"/>
      <c r="K17" s="31">
        <v>84.49</v>
      </c>
      <c r="L17" s="32"/>
      <c r="M17" s="31">
        <v>301.97000000000003</v>
      </c>
      <c r="N17" s="33"/>
      <c r="O17" s="31">
        <v>653.91999999999996</v>
      </c>
      <c r="P17" s="33"/>
      <c r="Q17" s="31">
        <v>616.79999999999995</v>
      </c>
      <c r="R17" s="33"/>
      <c r="S17" s="31">
        <v>32.409999999999997</v>
      </c>
      <c r="T17" s="33"/>
      <c r="U17" s="31">
        <v>13</v>
      </c>
      <c r="V17" s="24"/>
      <c r="W17" s="90"/>
    </row>
    <row r="18" spans="1:23">
      <c r="A18" s="24"/>
      <c r="B18" s="7" t="s">
        <v>9</v>
      </c>
      <c r="C18" s="31">
        <v>626.28</v>
      </c>
      <c r="D18" s="32"/>
      <c r="E18" s="31">
        <v>0</v>
      </c>
      <c r="F18" s="32"/>
      <c r="G18" s="31">
        <v>0</v>
      </c>
      <c r="H18" s="32"/>
      <c r="I18" s="31">
        <v>8.35</v>
      </c>
      <c r="J18" s="32"/>
      <c r="K18" s="31">
        <v>31.93</v>
      </c>
      <c r="L18" s="32"/>
      <c r="M18" s="31">
        <v>92.22</v>
      </c>
      <c r="N18" s="33"/>
      <c r="O18" s="31">
        <v>181.16</v>
      </c>
      <c r="P18" s="33"/>
      <c r="Q18" s="31">
        <v>255.87</v>
      </c>
      <c r="R18" s="33"/>
      <c r="S18" s="31">
        <v>52.82</v>
      </c>
      <c r="T18" s="33"/>
      <c r="U18" s="31">
        <v>3.93</v>
      </c>
      <c r="V18" s="24"/>
      <c r="W18" s="90"/>
    </row>
    <row r="19" spans="1:23">
      <c r="A19" s="24"/>
      <c r="B19" s="7" t="s">
        <v>50</v>
      </c>
      <c r="C19" s="31">
        <v>32.51</v>
      </c>
      <c r="D19" s="32"/>
      <c r="E19" s="31">
        <v>0</v>
      </c>
      <c r="F19" s="32"/>
      <c r="G19" s="31">
        <v>0</v>
      </c>
      <c r="H19" s="32"/>
      <c r="I19" s="31">
        <v>0</v>
      </c>
      <c r="J19" s="32"/>
      <c r="K19" s="31">
        <v>0</v>
      </c>
      <c r="L19" s="32"/>
      <c r="M19" s="31">
        <v>0</v>
      </c>
      <c r="N19" s="33"/>
      <c r="O19" s="31">
        <v>3.97</v>
      </c>
      <c r="P19" s="33"/>
      <c r="Q19" s="31">
        <v>20.350000000000001</v>
      </c>
      <c r="R19" s="33"/>
      <c r="S19" s="31">
        <v>3.9</v>
      </c>
      <c r="T19" s="33"/>
      <c r="U19" s="31">
        <v>4.29</v>
      </c>
      <c r="V19" s="24"/>
      <c r="W19" s="90"/>
    </row>
    <row r="20" spans="1:23" ht="5.0999999999999996" customHeight="1">
      <c r="A20" s="24"/>
      <c r="B20" s="7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24"/>
      <c r="W20" s="90"/>
    </row>
    <row r="21" spans="1:23" ht="30" customHeight="1">
      <c r="A21" s="41" t="s">
        <v>25</v>
      </c>
      <c r="B21" s="44"/>
      <c r="C21" s="29">
        <f>SUM(C23:C30)</f>
        <v>2465.96</v>
      </c>
      <c r="D21" s="29"/>
      <c r="E21" s="29">
        <f>SUM(E23:E30)</f>
        <v>9.48</v>
      </c>
      <c r="F21" s="29"/>
      <c r="G21" s="29">
        <v>57</v>
      </c>
      <c r="H21" s="29"/>
      <c r="I21" s="29">
        <f>SUM(I23:I30)</f>
        <v>100.96</v>
      </c>
      <c r="J21" s="29"/>
      <c r="K21" s="29">
        <f>SUM(K23:K30)</f>
        <v>349.92</v>
      </c>
      <c r="L21" s="29"/>
      <c r="M21" s="29">
        <f>SUM(M23:M30)</f>
        <v>804.75000000000011</v>
      </c>
      <c r="N21" s="29"/>
      <c r="O21" s="29">
        <v>736</v>
      </c>
      <c r="P21" s="29"/>
      <c r="Q21" s="29">
        <v>331</v>
      </c>
      <c r="R21" s="30"/>
      <c r="S21" s="29">
        <v>66</v>
      </c>
      <c r="T21" s="30"/>
      <c r="U21" s="29">
        <f>SUM(U23:U30)</f>
        <v>11.68</v>
      </c>
      <c r="V21" s="24"/>
      <c r="W21" s="90"/>
    </row>
    <row r="22" spans="1:23">
      <c r="A22" s="45" t="s">
        <v>53</v>
      </c>
      <c r="B22" s="44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24"/>
      <c r="W22" s="90"/>
    </row>
    <row r="23" spans="1:23">
      <c r="A23" s="28"/>
      <c r="B23" s="7" t="s">
        <v>18</v>
      </c>
      <c r="C23" s="31">
        <v>15.63</v>
      </c>
      <c r="D23" s="32"/>
      <c r="E23" s="31">
        <v>0</v>
      </c>
      <c r="F23" s="32"/>
      <c r="G23" s="31">
        <v>0</v>
      </c>
      <c r="H23" s="32"/>
      <c r="I23" s="31">
        <v>4.0199999999999996</v>
      </c>
      <c r="J23" s="32"/>
      <c r="K23" s="31">
        <v>3.84</v>
      </c>
      <c r="L23" s="32"/>
      <c r="M23" s="31">
        <v>0</v>
      </c>
      <c r="N23" s="33"/>
      <c r="O23" s="31">
        <v>4</v>
      </c>
      <c r="P23" s="33"/>
      <c r="Q23" s="31">
        <v>3.77</v>
      </c>
      <c r="R23" s="33"/>
      <c r="S23" s="31">
        <v>0</v>
      </c>
      <c r="T23" s="33"/>
      <c r="U23" s="31">
        <v>0</v>
      </c>
      <c r="V23" s="24"/>
      <c r="W23" s="90"/>
    </row>
    <row r="24" spans="1:23">
      <c r="A24" s="24"/>
      <c r="B24" s="7" t="s">
        <v>4</v>
      </c>
      <c r="C24" s="31">
        <v>162.07</v>
      </c>
      <c r="D24" s="32"/>
      <c r="E24" s="31">
        <v>0</v>
      </c>
      <c r="F24" s="32"/>
      <c r="G24" s="31">
        <v>29</v>
      </c>
      <c r="H24" s="32"/>
      <c r="I24" s="31">
        <v>7.81</v>
      </c>
      <c r="J24" s="32"/>
      <c r="K24" s="31">
        <v>18.600000000000001</v>
      </c>
      <c r="L24" s="32"/>
      <c r="M24" s="31">
        <v>66.64</v>
      </c>
      <c r="N24" s="33"/>
      <c r="O24" s="31">
        <v>32.549999999999997</v>
      </c>
      <c r="P24" s="33"/>
      <c r="Q24" s="31">
        <v>0</v>
      </c>
      <c r="R24" s="33"/>
      <c r="S24" s="31">
        <v>8.4600000000000009</v>
      </c>
      <c r="T24" s="33"/>
      <c r="U24" s="31">
        <v>0</v>
      </c>
      <c r="V24" s="24"/>
      <c r="W24" s="90"/>
    </row>
    <row r="25" spans="1:23">
      <c r="A25" s="24"/>
      <c r="B25" s="7" t="s">
        <v>5</v>
      </c>
      <c r="C25" s="31">
        <v>279.88</v>
      </c>
      <c r="D25" s="32"/>
      <c r="E25" s="31">
        <v>0</v>
      </c>
      <c r="F25" s="32"/>
      <c r="G25" s="31">
        <v>4.26</v>
      </c>
      <c r="H25" s="32"/>
      <c r="I25" s="31">
        <v>16.25</v>
      </c>
      <c r="J25" s="32"/>
      <c r="K25" s="31">
        <v>98.01</v>
      </c>
      <c r="L25" s="32"/>
      <c r="M25" s="31">
        <v>88.82</v>
      </c>
      <c r="N25" s="33"/>
      <c r="O25" s="31">
        <v>56.59</v>
      </c>
      <c r="P25" s="33"/>
      <c r="Q25" s="31">
        <v>11.97</v>
      </c>
      <c r="R25" s="33"/>
      <c r="S25" s="31">
        <v>3.98</v>
      </c>
      <c r="T25" s="33"/>
      <c r="U25" s="31">
        <v>0</v>
      </c>
      <c r="V25" s="24"/>
      <c r="W25" s="90"/>
    </row>
    <row r="26" spans="1:23">
      <c r="A26" s="24"/>
      <c r="B26" s="7" t="s">
        <v>6</v>
      </c>
      <c r="C26" s="31">
        <v>793.28</v>
      </c>
      <c r="D26" s="32"/>
      <c r="E26" s="31">
        <v>8.48</v>
      </c>
      <c r="F26" s="32"/>
      <c r="G26" s="31">
        <v>12.04</v>
      </c>
      <c r="H26" s="32"/>
      <c r="I26" s="31">
        <v>44.59</v>
      </c>
      <c r="J26" s="32"/>
      <c r="K26" s="31">
        <v>157.34</v>
      </c>
      <c r="L26" s="32"/>
      <c r="M26" s="31">
        <v>291.02</v>
      </c>
      <c r="N26" s="33"/>
      <c r="O26" s="31">
        <v>215.44</v>
      </c>
      <c r="P26" s="33"/>
      <c r="Q26" s="31">
        <v>64.37</v>
      </c>
      <c r="R26" s="33"/>
      <c r="S26" s="31">
        <v>0</v>
      </c>
      <c r="T26" s="33"/>
      <c r="U26" s="31">
        <v>0</v>
      </c>
      <c r="V26" s="24"/>
      <c r="W26" s="90"/>
    </row>
    <row r="27" spans="1:23">
      <c r="A27" s="24"/>
      <c r="B27" s="7" t="s">
        <v>7</v>
      </c>
      <c r="C27" s="31">
        <v>776.48</v>
      </c>
      <c r="D27" s="32"/>
      <c r="E27" s="31">
        <v>1</v>
      </c>
      <c r="F27" s="32"/>
      <c r="G27" s="31">
        <v>12.27</v>
      </c>
      <c r="H27" s="32"/>
      <c r="I27" s="31">
        <v>24.4</v>
      </c>
      <c r="J27" s="32"/>
      <c r="K27" s="31">
        <v>64.14</v>
      </c>
      <c r="L27" s="32"/>
      <c r="M27" s="31">
        <v>265</v>
      </c>
      <c r="N27" s="33"/>
      <c r="O27" s="31">
        <v>292</v>
      </c>
      <c r="P27" s="33"/>
      <c r="Q27" s="31">
        <v>101</v>
      </c>
      <c r="R27" s="33"/>
      <c r="S27" s="31">
        <v>11.89</v>
      </c>
      <c r="T27" s="33"/>
      <c r="U27" s="31">
        <v>3.64</v>
      </c>
      <c r="V27" s="24"/>
      <c r="W27" s="90"/>
    </row>
    <row r="28" spans="1:23">
      <c r="A28" s="24"/>
      <c r="B28" s="7" t="s">
        <v>8</v>
      </c>
      <c r="C28" s="31">
        <v>319.89999999999998</v>
      </c>
      <c r="D28" s="32"/>
      <c r="E28" s="31">
        <v>0</v>
      </c>
      <c r="F28" s="32"/>
      <c r="G28" s="31">
        <v>0</v>
      </c>
      <c r="H28" s="32"/>
      <c r="I28" s="31">
        <v>3.89</v>
      </c>
      <c r="J28" s="32"/>
      <c r="K28" s="31">
        <v>7.99</v>
      </c>
      <c r="L28" s="32"/>
      <c r="M28" s="31">
        <v>77.209999999999994</v>
      </c>
      <c r="N28" s="33"/>
      <c r="O28" s="31">
        <v>109.61</v>
      </c>
      <c r="P28" s="33"/>
      <c r="Q28" s="31">
        <v>88.34</v>
      </c>
      <c r="R28" s="33"/>
      <c r="S28" s="31">
        <v>34</v>
      </c>
      <c r="T28" s="33"/>
      <c r="U28" s="31">
        <v>0</v>
      </c>
      <c r="V28" s="24"/>
      <c r="W28" s="90"/>
    </row>
    <row r="29" spans="1:23">
      <c r="A29" s="24"/>
      <c r="B29" s="7" t="s">
        <v>9</v>
      </c>
      <c r="C29" s="31">
        <v>102.4</v>
      </c>
      <c r="D29" s="32"/>
      <c r="E29" s="31">
        <v>0</v>
      </c>
      <c r="F29" s="32"/>
      <c r="G29" s="31">
        <v>0</v>
      </c>
      <c r="H29" s="32"/>
      <c r="I29" s="31">
        <v>0</v>
      </c>
      <c r="J29" s="32"/>
      <c r="K29" s="31">
        <v>0</v>
      </c>
      <c r="L29" s="32"/>
      <c r="M29" s="31">
        <v>11.97</v>
      </c>
      <c r="N29" s="33"/>
      <c r="O29" s="31">
        <v>20.51</v>
      </c>
      <c r="P29" s="33"/>
      <c r="Q29" s="31">
        <v>57.8</v>
      </c>
      <c r="R29" s="33"/>
      <c r="S29" s="31">
        <v>4.08</v>
      </c>
      <c r="T29" s="33"/>
      <c r="U29" s="31">
        <v>8.0399999999999991</v>
      </c>
      <c r="V29" s="24"/>
      <c r="W29" s="90"/>
    </row>
    <row r="30" spans="1:23">
      <c r="A30" s="24"/>
      <c r="B30" s="7" t="s">
        <v>50</v>
      </c>
      <c r="C30" s="31">
        <v>16.32</v>
      </c>
      <c r="D30" s="32"/>
      <c r="E30" s="31">
        <v>0</v>
      </c>
      <c r="F30" s="32"/>
      <c r="G30" s="31">
        <v>0</v>
      </c>
      <c r="H30" s="32"/>
      <c r="I30" s="31">
        <v>0</v>
      </c>
      <c r="J30" s="32"/>
      <c r="K30" s="31">
        <v>0</v>
      </c>
      <c r="L30" s="32"/>
      <c r="M30" s="31">
        <v>4.09</v>
      </c>
      <c r="N30" s="33"/>
      <c r="O30" s="31">
        <v>4</v>
      </c>
      <c r="P30" s="33"/>
      <c r="Q30" s="31">
        <v>3.89</v>
      </c>
      <c r="R30" s="33"/>
      <c r="S30" s="31">
        <v>4.34</v>
      </c>
      <c r="T30" s="33"/>
      <c r="U30" s="31">
        <v>0</v>
      </c>
      <c r="V30" s="24"/>
      <c r="W30" s="90"/>
    </row>
    <row r="31" spans="1:23" s="24" customFormat="1" ht="5.0999999999999996" customHeight="1">
      <c r="B31" s="46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W31" s="90"/>
    </row>
    <row r="32" spans="1:23" ht="21" customHeight="1"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W32" s="90"/>
    </row>
    <row r="41" ht="21" customHeight="1"/>
  </sheetData>
  <mergeCells count="22">
    <mergeCell ref="W1:W32"/>
    <mergeCell ref="A5:B5"/>
    <mergeCell ref="A6:B6"/>
    <mergeCell ref="A7:B7"/>
    <mergeCell ref="A8:B8"/>
    <mergeCell ref="C5:D8"/>
    <mergeCell ref="E5:F8"/>
    <mergeCell ref="I6:J8"/>
    <mergeCell ref="K6:L8"/>
    <mergeCell ref="G8:H8"/>
    <mergeCell ref="G6:H6"/>
    <mergeCell ref="G7:H7"/>
    <mergeCell ref="G5:V5"/>
    <mergeCell ref="M6:N8"/>
    <mergeCell ref="O6:P8"/>
    <mergeCell ref="Q6:R8"/>
    <mergeCell ref="B2:S2"/>
    <mergeCell ref="S6:T8"/>
    <mergeCell ref="U6:V6"/>
    <mergeCell ref="U7:V7"/>
    <mergeCell ref="U8:V8"/>
    <mergeCell ref="B3:S3"/>
  </mergeCells>
  <printOptions horizontalCentered="1"/>
  <pageMargins left="0.3" right="0.3" top="0.6" bottom="0.3" header="0.196850393700787" footer="0.196850393700787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W39"/>
  <sheetViews>
    <sheetView workbookViewId="0">
      <selection activeCell="B25" sqref="B25"/>
    </sheetView>
  </sheetViews>
  <sheetFormatPr defaultRowHeight="18.75"/>
  <cols>
    <col min="1" max="1" width="4.83203125" style="3" customWidth="1"/>
    <col min="2" max="2" width="51.33203125" style="3" customWidth="1"/>
    <col min="3" max="3" width="14.83203125" style="3" customWidth="1"/>
    <col min="4" max="4" width="1.83203125" style="3" customWidth="1"/>
    <col min="5" max="5" width="14.83203125" style="3" customWidth="1"/>
    <col min="6" max="6" width="1.83203125" style="3" customWidth="1"/>
    <col min="7" max="7" width="14.83203125" style="3" customWidth="1"/>
    <col min="8" max="8" width="1.83203125" style="3" customWidth="1"/>
    <col min="9" max="9" width="14.83203125" style="3" customWidth="1"/>
    <col min="10" max="10" width="1.83203125" style="3" customWidth="1"/>
    <col min="11" max="11" width="14.83203125" style="3" customWidth="1"/>
    <col min="12" max="12" width="1.83203125" style="3" customWidth="1"/>
    <col min="13" max="13" width="14.83203125" style="3" customWidth="1"/>
    <col min="14" max="14" width="1.83203125" style="3" customWidth="1"/>
    <col min="15" max="15" width="14.83203125" style="3" customWidth="1"/>
    <col min="16" max="16" width="1.83203125" style="3" customWidth="1"/>
    <col min="17" max="17" width="14.83203125" style="3" customWidth="1"/>
    <col min="18" max="18" width="1.83203125" style="3" customWidth="1"/>
    <col min="19" max="19" width="14.83203125" style="3" customWidth="1"/>
    <col min="20" max="20" width="1.83203125" style="3" customWidth="1"/>
    <col min="21" max="21" width="14.83203125" style="3" customWidth="1"/>
    <col min="22" max="22" width="1.83203125" style="3" customWidth="1"/>
    <col min="23" max="23" width="5.1640625" style="3" bestFit="1" customWidth="1"/>
    <col min="24" max="16384" width="9.33203125" style="3"/>
  </cols>
  <sheetData>
    <row r="1" spans="1:23" ht="12.95" customHeight="1">
      <c r="W1" s="99">
        <v>124</v>
      </c>
    </row>
    <row r="2" spans="1:23" s="2" customFormat="1" ht="23.1" customHeight="1">
      <c r="B2" s="98" t="s">
        <v>35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W2" s="99"/>
    </row>
    <row r="3" spans="1:23" s="2" customFormat="1" ht="23.1" customHeight="1">
      <c r="B3" s="98" t="s">
        <v>41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W3" s="99"/>
    </row>
    <row r="4" spans="1:23" ht="5.0999999999999996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99"/>
    </row>
    <row r="5" spans="1:23">
      <c r="A5" s="50" t="s">
        <v>36</v>
      </c>
      <c r="B5" s="51"/>
      <c r="C5" s="54" t="s">
        <v>27</v>
      </c>
      <c r="D5" s="55"/>
      <c r="E5" s="54" t="s">
        <v>29</v>
      </c>
      <c r="F5" s="55"/>
      <c r="G5" s="108" t="s">
        <v>22</v>
      </c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99"/>
    </row>
    <row r="6" spans="1:23">
      <c r="A6" s="50" t="s">
        <v>39</v>
      </c>
      <c r="B6" s="51"/>
      <c r="C6" s="56"/>
      <c r="D6" s="57"/>
      <c r="E6" s="56"/>
      <c r="F6" s="57"/>
      <c r="G6" s="102" t="s">
        <v>16</v>
      </c>
      <c r="H6" s="103"/>
      <c r="I6" s="61" t="s">
        <v>0</v>
      </c>
      <c r="J6" s="62"/>
      <c r="K6" s="61" t="s">
        <v>1</v>
      </c>
      <c r="L6" s="62"/>
      <c r="M6" s="61" t="s">
        <v>2</v>
      </c>
      <c r="N6" s="62"/>
      <c r="O6" s="61" t="s">
        <v>3</v>
      </c>
      <c r="P6" s="62"/>
      <c r="Q6" s="61" t="s">
        <v>23</v>
      </c>
      <c r="R6" s="62"/>
      <c r="S6" s="61" t="s">
        <v>24</v>
      </c>
      <c r="T6" s="95"/>
      <c r="U6" s="109">
        <v>1000001</v>
      </c>
      <c r="V6" s="110"/>
      <c r="W6" s="99"/>
    </row>
    <row r="7" spans="1:23">
      <c r="A7" s="50" t="s">
        <v>37</v>
      </c>
      <c r="B7" s="51"/>
      <c r="C7" s="56"/>
      <c r="D7" s="57"/>
      <c r="E7" s="56"/>
      <c r="F7" s="57"/>
      <c r="G7" s="104" t="s">
        <v>11</v>
      </c>
      <c r="H7" s="105"/>
      <c r="I7" s="63"/>
      <c r="J7" s="64"/>
      <c r="K7" s="63"/>
      <c r="L7" s="64"/>
      <c r="M7" s="63"/>
      <c r="N7" s="64"/>
      <c r="O7" s="63"/>
      <c r="P7" s="64"/>
      <c r="Q7" s="63"/>
      <c r="R7" s="64"/>
      <c r="S7" s="63"/>
      <c r="T7" s="96"/>
      <c r="U7" s="111" t="s">
        <v>12</v>
      </c>
      <c r="V7" s="110"/>
      <c r="W7" s="99"/>
    </row>
    <row r="8" spans="1:23">
      <c r="A8" s="52" t="s">
        <v>38</v>
      </c>
      <c r="B8" s="53"/>
      <c r="C8" s="58"/>
      <c r="D8" s="59"/>
      <c r="E8" s="100"/>
      <c r="F8" s="101"/>
      <c r="G8" s="106">
        <v>5001</v>
      </c>
      <c r="H8" s="107"/>
      <c r="I8" s="65"/>
      <c r="J8" s="66"/>
      <c r="K8" s="65"/>
      <c r="L8" s="66"/>
      <c r="M8" s="65"/>
      <c r="N8" s="66"/>
      <c r="O8" s="65"/>
      <c r="P8" s="66"/>
      <c r="Q8" s="65"/>
      <c r="R8" s="66"/>
      <c r="S8" s="65"/>
      <c r="T8" s="97"/>
      <c r="U8" s="112" t="s">
        <v>49</v>
      </c>
      <c r="V8" s="113"/>
      <c r="W8" s="99"/>
    </row>
    <row r="9" spans="1:23" ht="5.0999999999999996" customHeight="1">
      <c r="A9" s="5"/>
      <c r="B9" s="17"/>
      <c r="C9" s="8"/>
      <c r="D9" s="8"/>
      <c r="E9" s="8"/>
      <c r="F9" s="8"/>
      <c r="G9" s="8"/>
      <c r="H9" s="8"/>
      <c r="I9" s="8"/>
      <c r="J9" s="8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99"/>
    </row>
    <row r="10" spans="1:23" ht="20.100000000000001" customHeight="1">
      <c r="A10" s="9" t="s">
        <v>33</v>
      </c>
      <c r="B10" s="10"/>
      <c r="C10" s="12">
        <f>SUM(C12:C19)</f>
        <v>24.689999999999998</v>
      </c>
      <c r="D10" s="12"/>
      <c r="E10" s="12">
        <f>SUM(E12:E19)</f>
        <v>0</v>
      </c>
      <c r="F10" s="12"/>
      <c r="G10" s="12">
        <f>SUM(G12:G19)</f>
        <v>0</v>
      </c>
      <c r="H10" s="12"/>
      <c r="I10" s="12">
        <f>SUM(I12:I19)</f>
        <v>0</v>
      </c>
      <c r="J10" s="12"/>
      <c r="K10" s="12">
        <f>SUM(K12:K19)</f>
        <v>3.85</v>
      </c>
      <c r="L10" s="12"/>
      <c r="M10" s="12">
        <f>SUM(M12:M19)</f>
        <v>16.34</v>
      </c>
      <c r="N10" s="12"/>
      <c r="O10" s="12">
        <f>SUM(O12:O19)</f>
        <v>4.5</v>
      </c>
      <c r="P10" s="12"/>
      <c r="Q10" s="12">
        <f>SUM(Q12:Q19)</f>
        <v>0</v>
      </c>
      <c r="R10" s="13"/>
      <c r="S10" s="12">
        <f>SUM(S12:S19)</f>
        <v>0</v>
      </c>
      <c r="T10" s="13"/>
      <c r="U10" s="12">
        <f>SUM(U12:U19)</f>
        <v>0</v>
      </c>
      <c r="V10" s="5"/>
      <c r="W10" s="99"/>
    </row>
    <row r="11" spans="1:23" ht="20.100000000000001" customHeight="1">
      <c r="A11" s="11" t="s">
        <v>54</v>
      </c>
      <c r="B11" s="10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"/>
      <c r="W11" s="99"/>
    </row>
    <row r="12" spans="1:23" ht="20.100000000000001" customHeight="1">
      <c r="A12" s="4"/>
      <c r="B12" s="7" t="s">
        <v>18</v>
      </c>
      <c r="C12" s="18">
        <v>12.46</v>
      </c>
      <c r="D12" s="19"/>
      <c r="E12" s="18">
        <v>0</v>
      </c>
      <c r="F12" s="19"/>
      <c r="G12" s="18">
        <v>0</v>
      </c>
      <c r="H12" s="19"/>
      <c r="I12" s="18">
        <v>0</v>
      </c>
      <c r="J12" s="19"/>
      <c r="K12" s="18">
        <v>3.85</v>
      </c>
      <c r="L12" s="19"/>
      <c r="M12" s="18">
        <v>4.1100000000000003</v>
      </c>
      <c r="N12" s="14"/>
      <c r="O12" s="18">
        <v>4.5</v>
      </c>
      <c r="P12" s="14"/>
      <c r="Q12" s="18">
        <v>0</v>
      </c>
      <c r="R12" s="14"/>
      <c r="S12" s="18">
        <v>0</v>
      </c>
      <c r="T12" s="14"/>
      <c r="U12" s="18">
        <v>0</v>
      </c>
      <c r="V12" s="1"/>
      <c r="W12" s="99"/>
    </row>
    <row r="13" spans="1:23" ht="20.100000000000001" customHeight="1">
      <c r="A13" s="5"/>
      <c r="B13" s="6" t="s">
        <v>4</v>
      </c>
      <c r="C13" s="18">
        <v>8.26</v>
      </c>
      <c r="D13" s="19"/>
      <c r="E13" s="18">
        <v>0</v>
      </c>
      <c r="F13" s="19"/>
      <c r="G13" s="18">
        <v>0</v>
      </c>
      <c r="H13" s="19"/>
      <c r="I13" s="18">
        <v>0</v>
      </c>
      <c r="J13" s="19"/>
      <c r="K13" s="18">
        <v>0</v>
      </c>
      <c r="L13" s="19"/>
      <c r="M13" s="18">
        <v>8.26</v>
      </c>
      <c r="N13" s="14"/>
      <c r="O13" s="18">
        <v>0</v>
      </c>
      <c r="P13" s="14"/>
      <c r="Q13" s="18">
        <v>0</v>
      </c>
      <c r="R13" s="14"/>
      <c r="S13" s="18">
        <v>0</v>
      </c>
      <c r="T13" s="14"/>
      <c r="U13" s="18">
        <v>0</v>
      </c>
      <c r="V13" s="1"/>
      <c r="W13" s="99"/>
    </row>
    <row r="14" spans="1:23" ht="20.100000000000001" customHeight="1">
      <c r="A14" s="5"/>
      <c r="B14" s="6" t="s">
        <v>5</v>
      </c>
      <c r="C14" s="18">
        <v>0</v>
      </c>
      <c r="D14" s="19"/>
      <c r="E14" s="18">
        <v>0</v>
      </c>
      <c r="F14" s="19"/>
      <c r="G14" s="18">
        <v>0</v>
      </c>
      <c r="H14" s="19"/>
      <c r="I14" s="18">
        <v>0</v>
      </c>
      <c r="J14" s="19"/>
      <c r="K14" s="18">
        <v>0</v>
      </c>
      <c r="L14" s="19"/>
      <c r="M14" s="18">
        <v>0</v>
      </c>
      <c r="N14" s="14"/>
      <c r="O14" s="18">
        <v>0</v>
      </c>
      <c r="P14" s="14"/>
      <c r="Q14" s="18">
        <v>0</v>
      </c>
      <c r="R14" s="14"/>
      <c r="S14" s="18">
        <v>0</v>
      </c>
      <c r="T14" s="14"/>
      <c r="U14" s="18">
        <v>0</v>
      </c>
      <c r="V14" s="1"/>
      <c r="W14" s="99"/>
    </row>
    <row r="15" spans="1:23" ht="20.100000000000001" customHeight="1">
      <c r="A15" s="5"/>
      <c r="B15" s="6" t="s">
        <v>6</v>
      </c>
      <c r="C15" s="18">
        <v>0</v>
      </c>
      <c r="D15" s="19"/>
      <c r="E15" s="18">
        <v>0</v>
      </c>
      <c r="F15" s="19"/>
      <c r="G15" s="18">
        <v>0</v>
      </c>
      <c r="H15" s="19"/>
      <c r="I15" s="18">
        <v>0</v>
      </c>
      <c r="J15" s="19"/>
      <c r="K15" s="18">
        <v>0</v>
      </c>
      <c r="L15" s="19"/>
      <c r="M15" s="18">
        <v>0</v>
      </c>
      <c r="N15" s="14"/>
      <c r="O15" s="18">
        <v>0</v>
      </c>
      <c r="P15" s="14"/>
      <c r="Q15" s="18">
        <v>0</v>
      </c>
      <c r="R15" s="14"/>
      <c r="S15" s="18">
        <v>0</v>
      </c>
      <c r="T15" s="14"/>
      <c r="U15" s="18">
        <v>0</v>
      </c>
      <c r="V15" s="1"/>
      <c r="W15" s="99"/>
    </row>
    <row r="16" spans="1:23" ht="20.100000000000001" customHeight="1">
      <c r="A16" s="5"/>
      <c r="B16" s="6" t="s">
        <v>7</v>
      </c>
      <c r="C16" s="18">
        <v>0</v>
      </c>
      <c r="D16" s="19"/>
      <c r="E16" s="18">
        <v>0</v>
      </c>
      <c r="F16" s="19"/>
      <c r="G16" s="18">
        <v>0</v>
      </c>
      <c r="H16" s="19"/>
      <c r="I16" s="18">
        <v>0</v>
      </c>
      <c r="J16" s="19"/>
      <c r="K16" s="18">
        <v>0</v>
      </c>
      <c r="L16" s="19"/>
      <c r="M16" s="18">
        <v>0</v>
      </c>
      <c r="N16" s="14"/>
      <c r="O16" s="18">
        <v>0</v>
      </c>
      <c r="P16" s="14"/>
      <c r="Q16" s="18">
        <v>0</v>
      </c>
      <c r="R16" s="14"/>
      <c r="S16" s="18">
        <v>0</v>
      </c>
      <c r="T16" s="14"/>
      <c r="U16" s="18">
        <v>0</v>
      </c>
      <c r="V16" s="1"/>
      <c r="W16" s="99"/>
    </row>
    <row r="17" spans="1:23" ht="20.100000000000001" customHeight="1">
      <c r="A17" s="5"/>
      <c r="B17" s="6" t="s">
        <v>8</v>
      </c>
      <c r="C17" s="18">
        <v>3.97</v>
      </c>
      <c r="D17" s="19"/>
      <c r="E17" s="18">
        <v>0</v>
      </c>
      <c r="F17" s="19"/>
      <c r="G17" s="18">
        <v>0</v>
      </c>
      <c r="H17" s="19"/>
      <c r="I17" s="18">
        <v>0</v>
      </c>
      <c r="J17" s="19"/>
      <c r="K17" s="18">
        <v>0</v>
      </c>
      <c r="L17" s="19"/>
      <c r="M17" s="18">
        <v>3.97</v>
      </c>
      <c r="N17" s="14"/>
      <c r="O17" s="18">
        <v>0</v>
      </c>
      <c r="P17" s="14"/>
      <c r="Q17" s="18">
        <v>0</v>
      </c>
      <c r="R17" s="14"/>
      <c r="S17" s="18">
        <v>0</v>
      </c>
      <c r="T17" s="14"/>
      <c r="U17" s="18">
        <v>0</v>
      </c>
      <c r="V17" s="1"/>
      <c r="W17" s="99"/>
    </row>
    <row r="18" spans="1:23" ht="20.100000000000001" customHeight="1">
      <c r="A18" s="5"/>
      <c r="B18" s="6" t="s">
        <v>9</v>
      </c>
      <c r="C18" s="18">
        <v>0</v>
      </c>
      <c r="D18" s="19"/>
      <c r="E18" s="18">
        <v>0</v>
      </c>
      <c r="F18" s="19"/>
      <c r="G18" s="18">
        <v>0</v>
      </c>
      <c r="H18" s="19"/>
      <c r="I18" s="18">
        <v>0</v>
      </c>
      <c r="J18" s="19"/>
      <c r="K18" s="18">
        <v>0</v>
      </c>
      <c r="L18" s="19"/>
      <c r="M18" s="18">
        <v>0</v>
      </c>
      <c r="N18" s="14"/>
      <c r="O18" s="18">
        <v>0</v>
      </c>
      <c r="P18" s="14"/>
      <c r="Q18" s="18">
        <v>0</v>
      </c>
      <c r="R18" s="14"/>
      <c r="S18" s="18">
        <v>0</v>
      </c>
      <c r="T18" s="14"/>
      <c r="U18" s="18">
        <v>0</v>
      </c>
      <c r="V18" s="1"/>
      <c r="W18" s="99"/>
    </row>
    <row r="19" spans="1:23" ht="20.100000000000001" customHeight="1">
      <c r="A19" s="5"/>
      <c r="B19" s="6" t="s">
        <v>50</v>
      </c>
      <c r="C19" s="18">
        <v>0</v>
      </c>
      <c r="D19" s="19"/>
      <c r="E19" s="18">
        <v>0</v>
      </c>
      <c r="F19" s="19"/>
      <c r="G19" s="18">
        <v>0</v>
      </c>
      <c r="H19" s="19"/>
      <c r="I19" s="18">
        <v>0</v>
      </c>
      <c r="J19" s="19"/>
      <c r="K19" s="18">
        <v>0</v>
      </c>
      <c r="L19" s="19"/>
      <c r="M19" s="18">
        <v>0</v>
      </c>
      <c r="N19" s="14"/>
      <c r="O19" s="18">
        <v>0</v>
      </c>
      <c r="P19" s="14"/>
      <c r="Q19" s="18">
        <v>0</v>
      </c>
      <c r="R19" s="14"/>
      <c r="S19" s="18">
        <v>0</v>
      </c>
      <c r="T19" s="14"/>
      <c r="U19" s="18">
        <v>0</v>
      </c>
      <c r="V19" s="1"/>
      <c r="W19" s="99"/>
    </row>
    <row r="20" spans="1:23" ht="5.0999999999999996" customHeight="1">
      <c r="A20" s="5"/>
      <c r="B20" s="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5"/>
      <c r="W20" s="99"/>
    </row>
    <row r="21" spans="1:23">
      <c r="A21" s="11" t="s">
        <v>21</v>
      </c>
      <c r="B21" s="10"/>
      <c r="C21" s="12">
        <f>SUM(C24:C31)</f>
        <v>1663.08</v>
      </c>
      <c r="D21" s="12"/>
      <c r="E21" s="12">
        <f>SUM(E24:E31)</f>
        <v>4.07</v>
      </c>
      <c r="F21" s="12"/>
      <c r="G21" s="12">
        <f>SUM(G24:G31)</f>
        <v>19.689999999999998</v>
      </c>
      <c r="H21" s="12"/>
      <c r="I21" s="12">
        <f>SUM(I24:I31)</f>
        <v>43.21</v>
      </c>
      <c r="J21" s="12"/>
      <c r="K21" s="12">
        <f>SUM(K24:K31)</f>
        <v>221.32999999999998</v>
      </c>
      <c r="L21" s="12"/>
      <c r="M21" s="12">
        <f>SUM(M24:M31)</f>
        <v>529.9</v>
      </c>
      <c r="N21" s="12"/>
      <c r="O21" s="12">
        <f>SUM(O24:O31)</f>
        <v>548.21</v>
      </c>
      <c r="P21" s="12"/>
      <c r="Q21" s="12">
        <f>SUM(Q24:Q31)</f>
        <v>263.43</v>
      </c>
      <c r="R21" s="13"/>
      <c r="S21" s="12">
        <f>SUM(S24:S31)</f>
        <v>29.300000000000004</v>
      </c>
      <c r="T21" s="13"/>
      <c r="U21" s="12">
        <f>SUM(U24:U31)</f>
        <v>3.94</v>
      </c>
      <c r="V21" s="5"/>
      <c r="W21" s="99"/>
    </row>
    <row r="22" spans="1:23">
      <c r="A22" s="11" t="s">
        <v>17</v>
      </c>
      <c r="B22" s="10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4"/>
      <c r="W22" s="99"/>
    </row>
    <row r="23" spans="1:23">
      <c r="A23" s="4" t="s">
        <v>55</v>
      </c>
      <c r="B23" s="6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5"/>
      <c r="W23" s="99"/>
    </row>
    <row r="24" spans="1:23">
      <c r="A24" s="4"/>
      <c r="B24" s="7" t="s">
        <v>18</v>
      </c>
      <c r="C24" s="18">
        <v>3.97</v>
      </c>
      <c r="D24" s="19"/>
      <c r="E24" s="18">
        <v>0</v>
      </c>
      <c r="F24" s="19"/>
      <c r="G24" s="18">
        <v>0</v>
      </c>
      <c r="H24" s="19"/>
      <c r="I24" s="18">
        <v>3.97</v>
      </c>
      <c r="J24" s="19"/>
      <c r="K24" s="18">
        <v>0</v>
      </c>
      <c r="L24" s="18">
        <v>0</v>
      </c>
      <c r="M24" s="18">
        <v>0</v>
      </c>
      <c r="N24" s="14"/>
      <c r="O24" s="18">
        <v>0</v>
      </c>
      <c r="P24" s="14"/>
      <c r="Q24" s="18">
        <v>0</v>
      </c>
      <c r="R24" s="14"/>
      <c r="S24" s="18">
        <v>0</v>
      </c>
      <c r="T24" s="14"/>
      <c r="U24" s="18">
        <v>0</v>
      </c>
      <c r="V24" s="5"/>
      <c r="W24" s="99"/>
    </row>
    <row r="25" spans="1:23">
      <c r="A25" s="5"/>
      <c r="B25" s="6" t="s">
        <v>4</v>
      </c>
      <c r="C25" s="18">
        <v>88.58</v>
      </c>
      <c r="D25" s="19"/>
      <c r="E25" s="18">
        <v>0</v>
      </c>
      <c r="F25" s="19"/>
      <c r="G25" s="18">
        <v>7.85</v>
      </c>
      <c r="H25" s="19"/>
      <c r="I25" s="18">
        <v>15.53</v>
      </c>
      <c r="J25" s="19"/>
      <c r="K25" s="18">
        <v>24.95</v>
      </c>
      <c r="L25" s="19"/>
      <c r="M25" s="18">
        <v>32.22</v>
      </c>
      <c r="N25" s="14"/>
      <c r="O25" s="18">
        <v>4</v>
      </c>
      <c r="P25" s="14"/>
      <c r="Q25" s="18">
        <v>4.03</v>
      </c>
      <c r="R25" s="14"/>
      <c r="S25" s="18">
        <v>0</v>
      </c>
      <c r="T25" s="14"/>
      <c r="U25" s="18">
        <v>0</v>
      </c>
      <c r="V25" s="5"/>
      <c r="W25" s="99"/>
    </row>
    <row r="26" spans="1:23">
      <c r="A26" s="5"/>
      <c r="B26" s="6" t="s">
        <v>5</v>
      </c>
      <c r="C26" s="18">
        <v>209.47</v>
      </c>
      <c r="D26" s="19"/>
      <c r="E26" s="18">
        <v>0</v>
      </c>
      <c r="F26" s="19"/>
      <c r="G26" s="18">
        <v>3.72</v>
      </c>
      <c r="H26" s="19"/>
      <c r="I26" s="18">
        <v>3.84</v>
      </c>
      <c r="J26" s="19"/>
      <c r="K26" s="18">
        <v>52.01</v>
      </c>
      <c r="L26" s="19"/>
      <c r="M26" s="18">
        <v>87.97</v>
      </c>
      <c r="N26" s="14"/>
      <c r="O26" s="18">
        <v>43.52</v>
      </c>
      <c r="P26" s="14"/>
      <c r="Q26" s="18">
        <v>14.02</v>
      </c>
      <c r="R26" s="14"/>
      <c r="S26" s="18">
        <v>4.3899999999999997</v>
      </c>
      <c r="T26" s="14"/>
      <c r="U26" s="18">
        <v>0</v>
      </c>
      <c r="V26" s="5"/>
      <c r="W26" s="99"/>
    </row>
    <row r="27" spans="1:23">
      <c r="A27" s="5"/>
      <c r="B27" s="6" t="s">
        <v>6</v>
      </c>
      <c r="C27" s="18">
        <v>473.84</v>
      </c>
      <c r="D27" s="19"/>
      <c r="E27" s="18">
        <v>4.07</v>
      </c>
      <c r="F27" s="19"/>
      <c r="G27" s="18">
        <v>8.1199999999999992</v>
      </c>
      <c r="H27" s="19"/>
      <c r="I27" s="18">
        <v>8.19</v>
      </c>
      <c r="J27" s="19"/>
      <c r="K27" s="18">
        <v>99.56</v>
      </c>
      <c r="L27" s="19"/>
      <c r="M27" s="18">
        <v>174.7</v>
      </c>
      <c r="N27" s="14"/>
      <c r="O27" s="18">
        <v>130.91999999999999</v>
      </c>
      <c r="P27" s="14"/>
      <c r="Q27" s="18">
        <v>44.05</v>
      </c>
      <c r="R27" s="14"/>
      <c r="S27" s="18">
        <v>4.2300000000000004</v>
      </c>
      <c r="T27" s="14"/>
      <c r="U27" s="18">
        <v>3.94</v>
      </c>
      <c r="V27" s="5"/>
      <c r="W27" s="99"/>
    </row>
    <row r="28" spans="1:23">
      <c r="A28" s="5"/>
      <c r="B28" s="6" t="s">
        <v>7</v>
      </c>
      <c r="C28" s="18">
        <v>636.5</v>
      </c>
      <c r="D28" s="19"/>
      <c r="E28" s="18">
        <v>0</v>
      </c>
      <c r="F28" s="19"/>
      <c r="G28" s="18">
        <v>0</v>
      </c>
      <c r="H28" s="19"/>
      <c r="I28" s="18">
        <v>11.68</v>
      </c>
      <c r="J28" s="19"/>
      <c r="K28" s="18">
        <v>36.81</v>
      </c>
      <c r="L28" s="19"/>
      <c r="M28" s="18">
        <v>203.77</v>
      </c>
      <c r="N28" s="14"/>
      <c r="O28" s="18">
        <v>241.56</v>
      </c>
      <c r="P28" s="14"/>
      <c r="Q28" s="18">
        <v>134.38999999999999</v>
      </c>
      <c r="R28" s="14"/>
      <c r="S28" s="18">
        <v>4.3499999999999996</v>
      </c>
      <c r="T28" s="14"/>
      <c r="U28" s="18">
        <v>0</v>
      </c>
      <c r="V28" s="5"/>
      <c r="W28" s="99"/>
    </row>
    <row r="29" spans="1:23">
      <c r="A29" s="5"/>
      <c r="B29" s="6" t="s">
        <v>8</v>
      </c>
      <c r="C29" s="18">
        <v>170.39</v>
      </c>
      <c r="D29" s="19"/>
      <c r="E29" s="18">
        <v>0</v>
      </c>
      <c r="F29" s="19"/>
      <c r="G29" s="18">
        <v>0</v>
      </c>
      <c r="H29" s="19"/>
      <c r="I29" s="18">
        <v>0</v>
      </c>
      <c r="J29" s="19"/>
      <c r="K29" s="18">
        <v>8</v>
      </c>
      <c r="L29" s="19"/>
      <c r="M29" s="18">
        <v>23.5</v>
      </c>
      <c r="N29" s="14"/>
      <c r="O29" s="18">
        <v>91.95</v>
      </c>
      <c r="P29" s="14"/>
      <c r="Q29" s="18">
        <v>38.96</v>
      </c>
      <c r="R29" s="14"/>
      <c r="S29" s="18">
        <v>7.98</v>
      </c>
      <c r="T29" s="14"/>
      <c r="U29" s="18">
        <v>0</v>
      </c>
      <c r="V29" s="5"/>
      <c r="W29" s="99"/>
    </row>
    <row r="30" spans="1:23">
      <c r="A30" s="5"/>
      <c r="B30" s="6" t="s">
        <v>9</v>
      </c>
      <c r="C30" s="18">
        <v>80.33</v>
      </c>
      <c r="D30" s="19"/>
      <c r="E30" s="18">
        <v>0</v>
      </c>
      <c r="F30" s="19"/>
      <c r="G30" s="18">
        <v>0</v>
      </c>
      <c r="H30" s="19"/>
      <c r="I30" s="18">
        <v>0</v>
      </c>
      <c r="J30" s="19"/>
      <c r="K30" s="18">
        <v>0</v>
      </c>
      <c r="L30" s="19"/>
      <c r="M30" s="18">
        <v>7.74</v>
      </c>
      <c r="N30" s="14"/>
      <c r="O30" s="18">
        <v>36.26</v>
      </c>
      <c r="P30" s="14"/>
      <c r="Q30" s="18">
        <v>27.98</v>
      </c>
      <c r="R30" s="14"/>
      <c r="S30" s="18">
        <v>8.35</v>
      </c>
      <c r="T30" s="14"/>
      <c r="U30" s="18">
        <v>0</v>
      </c>
      <c r="V30" s="5"/>
      <c r="W30" s="99"/>
    </row>
    <row r="31" spans="1:23">
      <c r="A31" s="5"/>
      <c r="B31" s="6" t="s">
        <v>50</v>
      </c>
      <c r="C31" s="18">
        <v>0</v>
      </c>
      <c r="D31" s="19"/>
      <c r="E31" s="18">
        <v>0</v>
      </c>
      <c r="F31" s="19"/>
      <c r="G31" s="18">
        <v>0</v>
      </c>
      <c r="H31" s="19"/>
      <c r="I31" s="18">
        <v>0</v>
      </c>
      <c r="J31" s="19"/>
      <c r="K31" s="18">
        <v>0</v>
      </c>
      <c r="L31" s="19"/>
      <c r="M31" s="18">
        <v>0</v>
      </c>
      <c r="N31" s="14"/>
      <c r="O31" s="18">
        <v>0</v>
      </c>
      <c r="P31" s="14"/>
      <c r="Q31" s="18">
        <v>0</v>
      </c>
      <c r="R31" s="14"/>
      <c r="S31" s="18">
        <v>0</v>
      </c>
      <c r="T31" s="14"/>
      <c r="U31" s="19"/>
      <c r="W31" s="99"/>
    </row>
    <row r="32" spans="1:23" ht="5.0999999999999996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99"/>
    </row>
    <row r="33" spans="23:23" ht="20.100000000000001" customHeight="1">
      <c r="W33" s="99"/>
    </row>
    <row r="37" spans="23:23" ht="21" customHeight="1"/>
    <row r="39" spans="23:23" ht="21" customHeight="1"/>
  </sheetData>
  <mergeCells count="22">
    <mergeCell ref="W1:W33"/>
    <mergeCell ref="A5:B5"/>
    <mergeCell ref="A6:B6"/>
    <mergeCell ref="A7:B7"/>
    <mergeCell ref="A8:B8"/>
    <mergeCell ref="C5:D8"/>
    <mergeCell ref="E5:F8"/>
    <mergeCell ref="G6:H6"/>
    <mergeCell ref="I6:J8"/>
    <mergeCell ref="G7:H7"/>
    <mergeCell ref="G8:H8"/>
    <mergeCell ref="G5:V5"/>
    <mergeCell ref="U6:V6"/>
    <mergeCell ref="U7:V7"/>
    <mergeCell ref="U8:V8"/>
    <mergeCell ref="Q6:R8"/>
    <mergeCell ref="K6:L8"/>
    <mergeCell ref="M6:N8"/>
    <mergeCell ref="O6:P8"/>
    <mergeCell ref="S6:T8"/>
    <mergeCell ref="B2:S2"/>
    <mergeCell ref="B3:S3"/>
  </mergeCells>
  <printOptions horizontalCentered="1"/>
  <pageMargins left="0.3" right="0.3" top="0.6" bottom="0.3" header="0.196850393700787" footer="0.19685039370078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ตาราง 19.2</vt:lpstr>
      <vt:lpstr>ตาราง 19.2(ต่อ1)</vt:lpstr>
      <vt:lpstr>ตาราง 19.2 (ต่อ2)</vt:lpstr>
      <vt:lpstr>ตาราง 19.2 (ต่อ4)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T i O i N a sajamontree</cp:lastModifiedBy>
  <cp:lastPrinted>2014-11-10T09:13:17Z</cp:lastPrinted>
  <dcterms:created xsi:type="dcterms:W3CDTF">1999-10-22T10:07:44Z</dcterms:created>
  <dcterms:modified xsi:type="dcterms:W3CDTF">2014-12-08T07:03:56Z</dcterms:modified>
</cp:coreProperties>
</file>