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9420" windowHeight="4395" tabRatio="812" firstSheet="1" activeTab="1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3)" sheetId="20" r:id="rId5"/>
  </sheets>
  <definedNames>
    <definedName name="_xlnm.Print_Area" localSheetId="1">'ตาราง 19.2'!$A$1:$V$31</definedName>
    <definedName name="_xlnm.Print_Area" localSheetId="3">'ตาราง 19.2 (ต่อ2)'!$A$1:$V$30</definedName>
    <definedName name="_xlnm.Print_Area" localSheetId="4">'ตาราง 19.2 (ต่อ3)'!$A$1:$V$34</definedName>
    <definedName name="_xlnm.Print_Area" localSheetId="2">'ตาราง 19.2(ต่อ1)'!$A$1:$W$30</definedName>
  </definedNames>
  <calcPr calcId="124519"/>
</workbook>
</file>

<file path=xl/calcChain.xml><?xml version="1.0" encoding="utf-8"?>
<calcChain xmlns="http://schemas.openxmlformats.org/spreadsheetml/2006/main">
  <c r="D22" i="4"/>
  <c r="E22"/>
  <c r="F22"/>
  <c r="G22"/>
  <c r="H22"/>
  <c r="I22"/>
  <c r="J22"/>
  <c r="K22"/>
  <c r="L22"/>
  <c r="M22"/>
  <c r="N22"/>
  <c r="O22"/>
  <c r="P22"/>
  <c r="Q22"/>
  <c r="R22"/>
  <c r="S22"/>
  <c r="T22"/>
  <c r="U22"/>
  <c r="C22"/>
  <c r="D21" i="3"/>
  <c r="E21"/>
  <c r="F21"/>
  <c r="G21"/>
  <c r="H21"/>
  <c r="I21"/>
  <c r="J21"/>
  <c r="K21"/>
  <c r="L21"/>
  <c r="M21"/>
  <c r="N21"/>
  <c r="O21"/>
  <c r="P21"/>
  <c r="Q21"/>
  <c r="R21"/>
  <c r="S21"/>
  <c r="T21"/>
  <c r="U21"/>
  <c r="C21"/>
</calcChain>
</file>

<file path=xl/sharedStrings.xml><?xml version="1.0" encoding="utf-8"?>
<sst xmlns="http://schemas.openxmlformats.org/spreadsheetml/2006/main" count="400" uniqueCount="60">
  <si>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</si>
  <si>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</si>
  <si>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</si>
  <si>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</si>
  <si>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</si>
  <si>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</si>
  <si>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</si>
  <si>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</si>
  <si>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</si>
  <si>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</si>
  <si>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</si>
  <si>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</si>
  <si>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</si>
  <si>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</si>
  <si>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</si>
  <si>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</si>
  <si>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</si>
  <si>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</si>
  <si>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</si>
  <si>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</si>
  <si>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</si>
  <si>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</si>
  <si>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</si>
  <si>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</si>
  <si>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</si>
  <si>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</si>
  <si>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</si>
  <si>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</si>
  <si>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</si>
  <si>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</si>
  <si>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</si>
  <si>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</si>
  <si>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</si>
  <si>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</si>
  <si>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</si>
  <si>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</si>
  <si>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</si>
  <si>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</si>
  <si>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-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</si>
  <si>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</si>
  <si>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</si>
  <si>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</si>
  <si>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</si>
  <si>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</si>
  <si>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</si>
  <si>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</si>
  <si>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</si>
  <si>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</si>
  <si>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</si>
  <si>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</si>
  <si>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</si>
  <si>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</si>
  <si>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</si>
  <si>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 xml:space="preserve">           -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</si>
  <si>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</si>
  <si>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19.2   Number of holders by income from agricultural product, type of farm and size of total area of holding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</si>
  <si>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</si>
  <si>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</si>
  <si>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19.2   Number of holders by income from agricultural product, type of farm and size of total area of holding (Contd.)</t>
  </si>
  <si>
    <t>Table   19.2  Number of holders by income from agricultural product, type of farm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</si>
</sst>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sz val="14"/>
      <name val="Cordia New"/>
      <family val="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4" fillId="2" borderId="4" xfId="0" applyFont="1" applyFill="1" applyBorder="1"/>
    <xf numFmtId="0" fontId="6" fillId="2" borderId="11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8" fillId="2" borderId="11" xfId="0" applyFont="1" applyFill="1" applyBorder="1"/>
    <xf numFmtId="0" fontId="3" fillId="2" borderId="0" xfId="0" applyFont="1" applyFill="1" applyBorder="1" applyAlignment="1">
      <alignment horizontal="centerContinuous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Border="1" applyAlignment="1">
      <alignment textRotation="180"/>
    </xf>
    <xf numFmtId="0" fontId="3" fillId="2" borderId="0" xfId="0" applyFont="1" applyFill="1" applyAlignment="1">
      <alignment textRotation="180"/>
    </xf>
    <xf numFmtId="0" fontId="6" fillId="2" borderId="0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187" fontId="3" fillId="0" borderId="0" xfId="2" applyNumberFormat="1" applyFont="1" applyBorder="1" applyAlignment="1">
      <alignment horizontal="right" wrapText="1"/>
    </xf>
    <xf numFmtId="3" fontId="7" fillId="0" borderId="0" xfId="1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87" fontId="7" fillId="0" borderId="0" xfId="2" applyNumberFormat="1" applyFont="1" applyFill="1" applyBorder="1" applyAlignment="1">
      <alignment horizontal="right" wrapText="1"/>
    </xf>
    <xf numFmtId="187" fontId="3" fillId="0" borderId="0" xfId="2" applyNumberFormat="1" applyFont="1" applyFill="1" applyBorder="1" applyAlignment="1">
      <alignment horizontal="right" wrapText="1"/>
    </xf>
    <xf numFmtId="187" fontId="3" fillId="0" borderId="0" xfId="2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28" xfId="0" applyFont="1" applyBorder="1" applyAlignment="1">
      <alignment horizontal="right" wrapText="1"/>
    </xf>
    <xf numFmtId="0" fontId="4" fillId="2" borderId="28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4" fillId="0" borderId="22" xfId="0" applyFont="1" applyFill="1" applyBorder="1"/>
    <xf numFmtId="0" fontId="2" fillId="0" borderId="0" xfId="0" applyFont="1" applyFill="1"/>
    <xf numFmtId="0" fontId="9" fillId="0" borderId="1" xfId="0" applyFont="1" applyFill="1" applyBorder="1"/>
    <xf numFmtId="0" fontId="3" fillId="0" borderId="0" xfId="0" applyFont="1" applyFill="1" applyAlignment="1">
      <alignment textRotation="180"/>
    </xf>
    <xf numFmtId="0" fontId="9" fillId="0" borderId="0" xfId="0" applyFont="1" applyFill="1" applyBorder="1"/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/>
    <xf numFmtId="0" fontId="3" fillId="0" borderId="0" xfId="0" applyFont="1" applyFill="1"/>
    <xf numFmtId="0" fontId="4" fillId="0" borderId="28" xfId="0" applyFont="1" applyFill="1" applyBorder="1"/>
    <xf numFmtId="0" fontId="8" fillId="0" borderId="29" xfId="0" applyFont="1" applyFill="1" applyBorder="1"/>
    <xf numFmtId="0" fontId="3" fillId="0" borderId="0" xfId="0" applyFont="1"/>
    <xf numFmtId="0" fontId="3" fillId="2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87" fontId="11" fillId="0" borderId="0" xfId="2" applyNumberFormat="1" applyFont="1" applyAlignment="1">
      <alignment horizontal="right"/>
    </xf>
    <xf numFmtId="187" fontId="12" fillId="0" borderId="0" xfId="2" applyNumberFormat="1" applyFont="1" applyAlignment="1">
      <alignment horizontal="right"/>
    </xf>
    <xf numFmtId="0" fontId="3" fillId="2" borderId="1" xfId="0" applyFont="1" applyFill="1" applyBorder="1"/>
    <xf numFmtId="187" fontId="12" fillId="0" borderId="0" xfId="2" applyNumberFormat="1" applyFont="1" applyBorder="1" applyAlignment="1">
      <alignment horizontal="right"/>
    </xf>
    <xf numFmtId="0" fontId="3" fillId="2" borderId="31" xfId="0" applyFont="1" applyFill="1" applyBorder="1"/>
    <xf numFmtId="187" fontId="12" fillId="0" borderId="28" xfId="2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87" fontId="7" fillId="0" borderId="0" xfId="0" applyNumberFormat="1" applyFont="1" applyFill="1"/>
    <xf numFmtId="187" fontId="12" fillId="0" borderId="30" xfId="2" applyNumberFormat="1" applyFont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187" fontId="3" fillId="0" borderId="0" xfId="2" applyNumberFormat="1" applyFont="1" applyFill="1" applyAlignment="1">
      <alignment horizontal="right"/>
    </xf>
    <xf numFmtId="0" fontId="3" fillId="0" borderId="28" xfId="0" applyFont="1" applyFill="1" applyBorder="1"/>
    <xf numFmtId="0" fontId="6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31"/>
  <sheetViews>
    <sheetView tabSelected="1" workbookViewId="0">
      <selection activeCell="B2" sqref="B2"/>
    </sheetView>
  </sheetViews>
  <sheetFormatPr defaultRowHeight="21"/>
  <cols>
    <col min="1" max="1" width="4" style="2" customWidth="1"/>
    <col min="2" max="2" width="27.33203125" style="2" customWidth="1"/>
    <col min="3" max="3" width="11.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11.6640625" style="2" customWidth="1"/>
    <col min="8" max="8" width="1.83203125" style="2" customWidth="1"/>
    <col min="9" max="9" width="12.83203125" style="2" customWidth="1"/>
    <col min="10" max="10" width="1.83203125" style="2" customWidth="1"/>
    <col min="11" max="11" width="10.33203125" style="2" customWidth="1"/>
    <col min="12" max="12" width="1.83203125" style="2" customWidth="1"/>
    <col min="13" max="13" width="11.6640625" style="2" customWidth="1"/>
    <col min="14" max="14" width="1.83203125" style="2" customWidth="1"/>
    <col min="15" max="15" width="11.83203125" style="2" customWidth="1"/>
    <col min="16" max="16" width="1.83203125" style="2" customWidth="1"/>
    <col min="17" max="17" width="10.6640625" style="2" customWidth="1"/>
    <col min="18" max="18" width="1.83203125" style="2" customWidth="1"/>
    <col min="19" max="19" width="11.1640625" style="2" customWidth="1"/>
    <col min="20" max="20" width="1.83203125" style="2" customWidth="1"/>
    <col min="21" max="21" width="12.83203125" style="2" customWidth="1"/>
    <col min="22" max="22" width="4.6640625" style="2" customWidth="1"/>
    <col min="23" max="23" width="3" style="2" customWidth="1"/>
    <col min="24" max="62" width="9.33203125" style="3"/>
    <col min="63" max="16384" width="9.33203125" style="2"/>
  </cols>
  <sheetData>
    <row r="1" spans="1:22" ht="12.75" customHeight="1"/>
    <row r="2" spans="1:22" ht="23.25" customHeight="1">
      <c r="B2" s="4" t="s">
        <v>56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s="5" customFormat="1" ht="23.25" customHeight="1">
      <c r="B3" s="32" t="s">
        <v>55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6"/>
      <c r="S3" s="6"/>
      <c r="T3" s="6"/>
      <c r="U3" s="6"/>
    </row>
    <row r="4" spans="1:22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s="5" customFormat="1" ht="21" customHeight="1">
      <c r="A5" s="101" t="s">
        <v>34</v>
      </c>
      <c r="B5" s="102"/>
      <c r="C5" s="82" t="s">
        <v>27</v>
      </c>
      <c r="D5" s="83"/>
      <c r="E5" s="82" t="s">
        <v>30</v>
      </c>
      <c r="F5" s="83"/>
      <c r="G5" s="88" t="s">
        <v>22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s="5" customFormat="1" ht="21" customHeight="1">
      <c r="A6" s="103" t="s">
        <v>37</v>
      </c>
      <c r="B6" s="104"/>
      <c r="C6" s="84"/>
      <c r="D6" s="85"/>
      <c r="E6" s="84"/>
      <c r="F6" s="85"/>
      <c r="G6" s="95" t="s">
        <v>16</v>
      </c>
      <c r="H6" s="96"/>
      <c r="I6" s="82" t="s">
        <v>0</v>
      </c>
      <c r="J6" s="83"/>
      <c r="K6" s="82" t="s">
        <v>1</v>
      </c>
      <c r="L6" s="83"/>
      <c r="M6" s="82" t="s">
        <v>2</v>
      </c>
      <c r="N6" s="83"/>
      <c r="O6" s="82" t="s">
        <v>3</v>
      </c>
      <c r="P6" s="83"/>
      <c r="Q6" s="82" t="s">
        <v>23</v>
      </c>
      <c r="R6" s="83"/>
      <c r="S6" s="82" t="s">
        <v>24</v>
      </c>
      <c r="T6" s="83"/>
      <c r="U6" s="90">
        <v>1000001</v>
      </c>
      <c r="V6" s="91"/>
    </row>
    <row r="7" spans="1:22" s="5" customFormat="1" ht="21" customHeight="1">
      <c r="A7" s="103" t="s">
        <v>35</v>
      </c>
      <c r="B7" s="104"/>
      <c r="C7" s="84"/>
      <c r="D7" s="85"/>
      <c r="E7" s="84"/>
      <c r="F7" s="85"/>
      <c r="G7" s="99" t="s">
        <v>11</v>
      </c>
      <c r="H7" s="100"/>
      <c r="I7" s="84"/>
      <c r="J7" s="85"/>
      <c r="K7" s="84"/>
      <c r="L7" s="85"/>
      <c r="M7" s="84"/>
      <c r="N7" s="85"/>
      <c r="O7" s="84"/>
      <c r="P7" s="85"/>
      <c r="Q7" s="84"/>
      <c r="R7" s="85"/>
      <c r="S7" s="84"/>
      <c r="T7" s="85"/>
      <c r="U7" s="94" t="s">
        <v>12</v>
      </c>
      <c r="V7" s="91"/>
    </row>
    <row r="8" spans="1:22" ht="21" customHeight="1">
      <c r="A8" s="105" t="s">
        <v>36</v>
      </c>
      <c r="B8" s="106"/>
      <c r="C8" s="86"/>
      <c r="D8" s="87"/>
      <c r="E8" s="107"/>
      <c r="F8" s="108"/>
      <c r="G8" s="97">
        <v>5000</v>
      </c>
      <c r="H8" s="98"/>
      <c r="I8" s="86"/>
      <c r="J8" s="87"/>
      <c r="K8" s="86"/>
      <c r="L8" s="87"/>
      <c r="M8" s="86"/>
      <c r="N8" s="87"/>
      <c r="O8" s="86"/>
      <c r="P8" s="87"/>
      <c r="Q8" s="86"/>
      <c r="R8" s="87"/>
      <c r="S8" s="86"/>
      <c r="T8" s="87"/>
      <c r="U8" s="92" t="s">
        <v>46</v>
      </c>
      <c r="V8" s="93"/>
    </row>
    <row r="9" spans="1:22" ht="5.0999999999999996" customHeight="1">
      <c r="A9" s="7"/>
      <c r="B9" s="15"/>
      <c r="C9" s="8"/>
      <c r="D9" s="8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s="12" customFormat="1" ht="22.5" customHeight="1">
      <c r="A10" s="10" t="s">
        <v>10</v>
      </c>
      <c r="B10" s="16"/>
      <c r="C10" s="67">
        <v>186295.93</v>
      </c>
      <c r="D10" s="67"/>
      <c r="E10" s="67">
        <v>2217.9699999999998</v>
      </c>
      <c r="F10" s="67"/>
      <c r="G10" s="67">
        <v>4269.7</v>
      </c>
      <c r="H10" s="67"/>
      <c r="I10" s="67">
        <v>9821.5499999999993</v>
      </c>
      <c r="J10" s="67"/>
      <c r="K10" s="67">
        <v>16327.59</v>
      </c>
      <c r="L10" s="67"/>
      <c r="M10" s="67">
        <v>54437.03</v>
      </c>
      <c r="N10" s="67"/>
      <c r="O10" s="67">
        <v>57668.41</v>
      </c>
      <c r="P10" s="67"/>
      <c r="Q10" s="67">
        <v>37858.660000000003</v>
      </c>
      <c r="R10" s="67"/>
      <c r="S10" s="67">
        <v>2608.44</v>
      </c>
      <c r="T10" s="67"/>
      <c r="U10" s="67">
        <v>1086.58</v>
      </c>
      <c r="V10" s="73"/>
    </row>
    <row r="11" spans="1:22" s="12" customFormat="1" ht="21" customHeight="1">
      <c r="A11" s="13"/>
      <c r="B11" s="17" t="s">
        <v>18</v>
      </c>
      <c r="C11" s="68">
        <v>6695.8</v>
      </c>
      <c r="D11" s="68"/>
      <c r="E11" s="68">
        <v>753.65</v>
      </c>
      <c r="F11" s="68"/>
      <c r="G11" s="68">
        <v>816</v>
      </c>
      <c r="H11" s="68"/>
      <c r="I11" s="68">
        <v>1023.59</v>
      </c>
      <c r="J11" s="68"/>
      <c r="K11" s="68">
        <v>1130.48</v>
      </c>
      <c r="L11" s="68"/>
      <c r="M11" s="68">
        <v>1841.37</v>
      </c>
      <c r="N11" s="68"/>
      <c r="O11" s="68">
        <v>810.2</v>
      </c>
      <c r="P11" s="68"/>
      <c r="Q11" s="68">
        <v>275.25</v>
      </c>
      <c r="R11" s="68"/>
      <c r="S11" s="68">
        <v>25.03</v>
      </c>
      <c r="T11" s="68"/>
      <c r="U11" s="68">
        <v>20.23</v>
      </c>
      <c r="V11" s="74"/>
    </row>
    <row r="12" spans="1:22" s="12" customFormat="1" ht="21" customHeight="1">
      <c r="A12" s="13"/>
      <c r="B12" s="16" t="s">
        <v>4</v>
      </c>
      <c r="C12" s="68">
        <v>22533.38</v>
      </c>
      <c r="D12" s="68"/>
      <c r="E12" s="68">
        <v>489.53</v>
      </c>
      <c r="F12" s="68"/>
      <c r="G12" s="68">
        <v>1425.56</v>
      </c>
      <c r="H12" s="68"/>
      <c r="I12" s="68">
        <v>2835.32</v>
      </c>
      <c r="J12" s="68"/>
      <c r="K12" s="68">
        <v>4902.25</v>
      </c>
      <c r="L12" s="68"/>
      <c r="M12" s="68">
        <v>8438.81</v>
      </c>
      <c r="N12" s="68"/>
      <c r="O12" s="68">
        <v>3360.78</v>
      </c>
      <c r="P12" s="68"/>
      <c r="Q12" s="68">
        <v>949.71</v>
      </c>
      <c r="R12" s="68"/>
      <c r="S12" s="68">
        <v>95.62</v>
      </c>
      <c r="T12" s="68"/>
      <c r="U12" s="68">
        <v>35.799999999999997</v>
      </c>
      <c r="V12" s="74"/>
    </row>
    <row r="13" spans="1:22" s="12" customFormat="1" ht="21" customHeight="1">
      <c r="A13" s="13"/>
      <c r="B13" s="16" t="s">
        <v>5</v>
      </c>
      <c r="C13" s="68">
        <v>27450.86</v>
      </c>
      <c r="D13" s="68"/>
      <c r="E13" s="68">
        <v>297.02999999999997</v>
      </c>
      <c r="F13" s="68"/>
      <c r="G13" s="68">
        <v>798.47</v>
      </c>
      <c r="H13" s="68"/>
      <c r="I13" s="68">
        <v>2049.6799999999998</v>
      </c>
      <c r="J13" s="68"/>
      <c r="K13" s="68">
        <v>3715.83</v>
      </c>
      <c r="L13" s="68"/>
      <c r="M13" s="68">
        <v>12067.56</v>
      </c>
      <c r="N13" s="68"/>
      <c r="O13" s="68">
        <v>6569.26</v>
      </c>
      <c r="P13" s="68"/>
      <c r="Q13" s="68">
        <v>1857.34</v>
      </c>
      <c r="R13" s="68"/>
      <c r="S13" s="68">
        <v>83.86</v>
      </c>
      <c r="T13" s="68"/>
      <c r="U13" s="68">
        <v>11.83</v>
      </c>
      <c r="V13" s="74"/>
    </row>
    <row r="14" spans="1:22" s="12" customFormat="1" ht="21" customHeight="1">
      <c r="A14" s="13"/>
      <c r="B14" s="16" t="s">
        <v>6</v>
      </c>
      <c r="C14" s="68">
        <v>58800.5</v>
      </c>
      <c r="D14" s="68"/>
      <c r="E14" s="68">
        <v>450.24</v>
      </c>
      <c r="F14" s="68"/>
      <c r="G14" s="68">
        <v>908.25</v>
      </c>
      <c r="H14" s="68"/>
      <c r="I14" s="68">
        <v>2379.38</v>
      </c>
      <c r="J14" s="68"/>
      <c r="K14" s="68">
        <v>4473.57</v>
      </c>
      <c r="L14" s="68"/>
      <c r="M14" s="68">
        <v>20140.650000000001</v>
      </c>
      <c r="N14" s="68"/>
      <c r="O14" s="68">
        <v>22068.38</v>
      </c>
      <c r="P14" s="68"/>
      <c r="Q14" s="68">
        <v>7902.46</v>
      </c>
      <c r="R14" s="68"/>
      <c r="S14" s="68">
        <v>315.77999999999997</v>
      </c>
      <c r="T14" s="68"/>
      <c r="U14" s="68">
        <v>161.79</v>
      </c>
      <c r="V14" s="74"/>
    </row>
    <row r="15" spans="1:22" s="12" customFormat="1" ht="21" customHeight="1">
      <c r="A15" s="13"/>
      <c r="B15" s="16" t="s">
        <v>7</v>
      </c>
      <c r="C15" s="68">
        <v>53336.28</v>
      </c>
      <c r="D15" s="68"/>
      <c r="E15" s="68">
        <v>200.11</v>
      </c>
      <c r="F15" s="68"/>
      <c r="G15" s="68">
        <v>305.27</v>
      </c>
      <c r="H15" s="68"/>
      <c r="I15" s="68">
        <v>1318.66</v>
      </c>
      <c r="J15" s="68"/>
      <c r="K15" s="68">
        <v>1809.37</v>
      </c>
      <c r="L15" s="68"/>
      <c r="M15" s="68">
        <v>10440.59</v>
      </c>
      <c r="N15" s="68"/>
      <c r="O15" s="68">
        <v>20717.45</v>
      </c>
      <c r="P15" s="68"/>
      <c r="Q15" s="68">
        <v>17348.47</v>
      </c>
      <c r="R15" s="68"/>
      <c r="S15" s="68">
        <v>745.29</v>
      </c>
      <c r="T15" s="68"/>
      <c r="U15" s="68">
        <v>451.07</v>
      </c>
      <c r="V15" s="74"/>
    </row>
    <row r="16" spans="1:22" s="12" customFormat="1" ht="21" customHeight="1">
      <c r="A16" s="13"/>
      <c r="B16" s="16" t="s">
        <v>8</v>
      </c>
      <c r="C16" s="68">
        <v>12829.42</v>
      </c>
      <c r="D16" s="68"/>
      <c r="E16" s="68">
        <v>15.6</v>
      </c>
      <c r="F16" s="68"/>
      <c r="G16" s="68">
        <v>16.16</v>
      </c>
      <c r="H16" s="68"/>
      <c r="I16" s="68">
        <v>162.91999999999999</v>
      </c>
      <c r="J16" s="68"/>
      <c r="K16" s="68">
        <v>251.04</v>
      </c>
      <c r="L16" s="68"/>
      <c r="M16" s="68">
        <v>1293.92</v>
      </c>
      <c r="N16" s="68"/>
      <c r="O16" s="68">
        <v>3478.87</v>
      </c>
      <c r="P16" s="68"/>
      <c r="Q16" s="68">
        <v>6959.08</v>
      </c>
      <c r="R16" s="68"/>
      <c r="S16" s="68">
        <v>470.35</v>
      </c>
      <c r="T16" s="68"/>
      <c r="U16" s="68">
        <v>181.48</v>
      </c>
      <c r="V16" s="74"/>
    </row>
    <row r="17" spans="1:22" s="12" customFormat="1" ht="21" customHeight="1">
      <c r="A17" s="13"/>
      <c r="B17" s="16" t="s">
        <v>9</v>
      </c>
      <c r="C17" s="68">
        <v>4419.08</v>
      </c>
      <c r="D17" s="68"/>
      <c r="E17" s="68">
        <v>11.81</v>
      </c>
      <c r="F17" s="68"/>
      <c r="G17" s="68" t="s">
        <v>53</v>
      </c>
      <c r="H17" s="68"/>
      <c r="I17" s="68">
        <v>52</v>
      </c>
      <c r="J17" s="68"/>
      <c r="K17" s="68">
        <v>41.04</v>
      </c>
      <c r="L17" s="68"/>
      <c r="M17" s="68">
        <v>210.17</v>
      </c>
      <c r="N17" s="68"/>
      <c r="O17" s="68">
        <v>642.83000000000004</v>
      </c>
      <c r="P17" s="68"/>
      <c r="Q17" s="68">
        <v>2508.63</v>
      </c>
      <c r="R17" s="68"/>
      <c r="S17" s="68">
        <v>783.54</v>
      </c>
      <c r="T17" s="68"/>
      <c r="U17" s="68">
        <v>169.06</v>
      </c>
      <c r="V17" s="74"/>
    </row>
    <row r="18" spans="1:22" s="12" customFormat="1" ht="21" customHeight="1">
      <c r="A18" s="13"/>
      <c r="B18" s="16" t="s">
        <v>47</v>
      </c>
      <c r="C18" s="68">
        <v>230.62</v>
      </c>
      <c r="D18" s="68"/>
      <c r="E18" s="68" t="s">
        <v>53</v>
      </c>
      <c r="F18" s="68"/>
      <c r="G18" s="68" t="s">
        <v>53</v>
      </c>
      <c r="H18" s="68"/>
      <c r="I18" s="68" t="s">
        <v>53</v>
      </c>
      <c r="J18" s="68"/>
      <c r="K18" s="68">
        <v>4.01</v>
      </c>
      <c r="L18" s="68"/>
      <c r="M18" s="68">
        <v>3.95</v>
      </c>
      <c r="N18" s="68"/>
      <c r="O18" s="68">
        <v>20.64</v>
      </c>
      <c r="P18" s="68"/>
      <c r="Q18" s="68">
        <v>57.73</v>
      </c>
      <c r="R18" s="68"/>
      <c r="S18" s="68">
        <v>88.97</v>
      </c>
      <c r="T18" s="68"/>
      <c r="U18" s="68">
        <v>55.32</v>
      </c>
      <c r="V18" s="74"/>
    </row>
    <row r="19" spans="1:22" s="12" customFormat="1" ht="2.25" customHeight="1">
      <c r="A19" s="13"/>
      <c r="B19" s="16"/>
      <c r="C19" s="68">
        <v>105685.6</v>
      </c>
      <c r="D19" s="68"/>
      <c r="E19" s="68">
        <v>1074.29</v>
      </c>
      <c r="F19" s="68"/>
      <c r="G19" s="68">
        <v>2430.6</v>
      </c>
      <c r="H19" s="68"/>
      <c r="I19" s="68">
        <v>6101.61</v>
      </c>
      <c r="J19" s="68"/>
      <c r="K19" s="68">
        <v>10247.969999999999</v>
      </c>
      <c r="L19" s="68"/>
      <c r="M19" s="68">
        <v>31998.53</v>
      </c>
      <c r="N19" s="68"/>
      <c r="O19" s="68">
        <v>32400.22</v>
      </c>
      <c r="P19" s="68"/>
      <c r="Q19" s="68">
        <v>19492.88</v>
      </c>
      <c r="R19" s="68"/>
      <c r="S19" s="68">
        <v>1474.34</v>
      </c>
      <c r="T19" s="68"/>
      <c r="U19" s="68">
        <v>465.16</v>
      </c>
      <c r="V19" s="74"/>
    </row>
    <row r="20" spans="1:22" s="12" customFormat="1" ht="20.25" customHeight="1">
      <c r="A20" s="10" t="s">
        <v>19</v>
      </c>
      <c r="B20" s="16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74"/>
    </row>
    <row r="21" spans="1:22" s="12" customFormat="1" ht="21" customHeight="1">
      <c r="A21" s="10" t="s">
        <v>20</v>
      </c>
      <c r="B21" s="16"/>
      <c r="C21" s="75">
        <f t="shared" ref="C21:U21" si="0">SUM(C22:C29)</f>
        <v>105685.6</v>
      </c>
      <c r="D21" s="75">
        <f t="shared" si="0"/>
        <v>0</v>
      </c>
      <c r="E21" s="75">
        <f t="shared" si="0"/>
        <v>1074.29</v>
      </c>
      <c r="F21" s="75">
        <f t="shared" si="0"/>
        <v>0</v>
      </c>
      <c r="G21" s="75">
        <f t="shared" si="0"/>
        <v>2430.6</v>
      </c>
      <c r="H21" s="75">
        <f t="shared" si="0"/>
        <v>0</v>
      </c>
      <c r="I21" s="75">
        <f t="shared" si="0"/>
        <v>6101.6</v>
      </c>
      <c r="J21" s="75">
        <f t="shared" si="0"/>
        <v>0</v>
      </c>
      <c r="K21" s="75">
        <f t="shared" si="0"/>
        <v>10247.98</v>
      </c>
      <c r="L21" s="75">
        <f t="shared" si="0"/>
        <v>0</v>
      </c>
      <c r="M21" s="75">
        <f t="shared" si="0"/>
        <v>31998.52</v>
      </c>
      <c r="N21" s="75">
        <f t="shared" si="0"/>
        <v>0</v>
      </c>
      <c r="O21" s="75">
        <f t="shared" si="0"/>
        <v>32400.23</v>
      </c>
      <c r="P21" s="75">
        <f t="shared" si="0"/>
        <v>0</v>
      </c>
      <c r="Q21" s="75">
        <f t="shared" si="0"/>
        <v>19492.88</v>
      </c>
      <c r="R21" s="75">
        <f t="shared" si="0"/>
        <v>0</v>
      </c>
      <c r="S21" s="75">
        <f t="shared" si="0"/>
        <v>1474.3400000000001</v>
      </c>
      <c r="T21" s="75">
        <f t="shared" si="0"/>
        <v>0</v>
      </c>
      <c r="U21" s="75">
        <f t="shared" si="0"/>
        <v>465.15999999999997</v>
      </c>
      <c r="V21" s="73"/>
    </row>
    <row r="22" spans="1:22" s="12" customFormat="1" ht="21" customHeight="1">
      <c r="A22" s="10"/>
      <c r="B22" s="17" t="s">
        <v>18</v>
      </c>
      <c r="C22" s="68">
        <v>1346.92</v>
      </c>
      <c r="D22" s="68"/>
      <c r="E22" s="68">
        <v>105.44</v>
      </c>
      <c r="F22" s="68"/>
      <c r="G22" s="68">
        <v>236.08</v>
      </c>
      <c r="H22" s="68"/>
      <c r="I22" s="68">
        <v>308.10000000000002</v>
      </c>
      <c r="J22" s="68"/>
      <c r="K22" s="68">
        <v>247.71</v>
      </c>
      <c r="L22" s="68"/>
      <c r="M22" s="68">
        <v>300.39999999999998</v>
      </c>
      <c r="N22" s="68"/>
      <c r="O22" s="68">
        <v>116.67</v>
      </c>
      <c r="P22" s="68"/>
      <c r="Q22" s="68">
        <v>24.4</v>
      </c>
      <c r="R22" s="68"/>
      <c r="S22" s="68">
        <v>3.93</v>
      </c>
      <c r="T22" s="68"/>
      <c r="U22" s="68">
        <v>4.1900000000000004</v>
      </c>
      <c r="V22" s="74"/>
    </row>
    <row r="23" spans="1:22" s="12" customFormat="1" ht="21" customHeight="1">
      <c r="A23" s="13"/>
      <c r="B23" s="16" t="s">
        <v>4</v>
      </c>
      <c r="C23" s="68">
        <v>15583.37</v>
      </c>
      <c r="D23" s="68"/>
      <c r="E23" s="68">
        <v>352.73</v>
      </c>
      <c r="F23" s="68"/>
      <c r="G23" s="68">
        <v>994.39</v>
      </c>
      <c r="H23" s="68"/>
      <c r="I23" s="68">
        <v>2006</v>
      </c>
      <c r="J23" s="68"/>
      <c r="K23" s="68">
        <v>3534.87</v>
      </c>
      <c r="L23" s="68"/>
      <c r="M23" s="68">
        <v>5779.3</v>
      </c>
      <c r="N23" s="68"/>
      <c r="O23" s="68">
        <v>2242.96</v>
      </c>
      <c r="P23" s="68"/>
      <c r="Q23" s="68">
        <v>593.83000000000004</v>
      </c>
      <c r="R23" s="68"/>
      <c r="S23" s="68">
        <v>55.33</v>
      </c>
      <c r="T23" s="68"/>
      <c r="U23" s="68">
        <v>23.96</v>
      </c>
      <c r="V23" s="74"/>
    </row>
    <row r="24" spans="1:22" s="11" customFormat="1" ht="21" customHeight="1">
      <c r="A24" s="13"/>
      <c r="B24" s="16" t="s">
        <v>5</v>
      </c>
      <c r="C24" s="68">
        <v>17980.37</v>
      </c>
      <c r="D24" s="68"/>
      <c r="E24" s="68">
        <v>198.64</v>
      </c>
      <c r="F24" s="68"/>
      <c r="G24" s="68">
        <v>487.78</v>
      </c>
      <c r="H24" s="68"/>
      <c r="I24" s="68">
        <v>1347.98</v>
      </c>
      <c r="J24" s="68"/>
      <c r="K24" s="68">
        <v>2563.7199999999998</v>
      </c>
      <c r="L24" s="68"/>
      <c r="M24" s="68">
        <v>7907.01</v>
      </c>
      <c r="N24" s="68"/>
      <c r="O24" s="68">
        <v>4273.8999999999996</v>
      </c>
      <c r="P24" s="68"/>
      <c r="Q24" s="68">
        <v>1133.25</v>
      </c>
      <c r="R24" s="68"/>
      <c r="S24" s="68">
        <v>64.180000000000007</v>
      </c>
      <c r="T24" s="68"/>
      <c r="U24" s="68">
        <v>3.91</v>
      </c>
      <c r="V24" s="74"/>
    </row>
    <row r="25" spans="1:22" s="11" customFormat="1" ht="21" customHeight="1">
      <c r="A25" s="13"/>
      <c r="B25" s="16" t="s">
        <v>6</v>
      </c>
      <c r="C25" s="68">
        <v>34171.33</v>
      </c>
      <c r="D25" s="68"/>
      <c r="E25" s="68">
        <v>284.64</v>
      </c>
      <c r="F25" s="68"/>
      <c r="G25" s="68">
        <v>543.33000000000004</v>
      </c>
      <c r="H25" s="68"/>
      <c r="I25" s="68">
        <v>1524.58</v>
      </c>
      <c r="J25" s="68"/>
      <c r="K25" s="68">
        <v>2744.24</v>
      </c>
      <c r="L25" s="68"/>
      <c r="M25" s="68">
        <v>11697.75</v>
      </c>
      <c r="N25" s="68"/>
      <c r="O25" s="68">
        <v>12868.97</v>
      </c>
      <c r="P25" s="68"/>
      <c r="Q25" s="68">
        <v>4259.03</v>
      </c>
      <c r="R25" s="68"/>
      <c r="S25" s="68">
        <v>187.18</v>
      </c>
      <c r="T25" s="68"/>
      <c r="U25" s="68">
        <v>61.61</v>
      </c>
      <c r="V25" s="74"/>
    </row>
    <row r="26" spans="1:22" s="11" customFormat="1" ht="21" customHeight="1">
      <c r="A26" s="13"/>
      <c r="B26" s="16" t="s">
        <v>7</v>
      </c>
      <c r="C26" s="68">
        <v>27785.86</v>
      </c>
      <c r="D26" s="68"/>
      <c r="E26" s="68">
        <v>113.12</v>
      </c>
      <c r="F26" s="68"/>
      <c r="G26" s="68">
        <v>165.19</v>
      </c>
      <c r="H26" s="68"/>
      <c r="I26" s="68">
        <v>780.17</v>
      </c>
      <c r="J26" s="68"/>
      <c r="K26" s="68">
        <v>998.09</v>
      </c>
      <c r="L26" s="68"/>
      <c r="M26" s="68">
        <v>5519.57</v>
      </c>
      <c r="N26" s="68"/>
      <c r="O26" s="68">
        <v>10822.75</v>
      </c>
      <c r="P26" s="68"/>
      <c r="Q26" s="68">
        <v>8783.76</v>
      </c>
      <c r="R26" s="68"/>
      <c r="S26" s="68">
        <v>439.79</v>
      </c>
      <c r="T26" s="68"/>
      <c r="U26" s="68">
        <v>163.41999999999999</v>
      </c>
      <c r="V26" s="74"/>
    </row>
    <row r="27" spans="1:22" s="11" customFormat="1" ht="21" customHeight="1">
      <c r="A27" s="13"/>
      <c r="B27" s="16" t="s">
        <v>8</v>
      </c>
      <c r="C27" s="68">
        <v>6364.93</v>
      </c>
      <c r="D27" s="68"/>
      <c r="E27" s="68">
        <v>7.91</v>
      </c>
      <c r="F27" s="68"/>
      <c r="G27" s="68">
        <v>3.83</v>
      </c>
      <c r="H27" s="68"/>
      <c r="I27" s="68">
        <v>94.89</v>
      </c>
      <c r="J27" s="68"/>
      <c r="K27" s="68">
        <v>134.57</v>
      </c>
      <c r="L27" s="68"/>
      <c r="M27" s="68">
        <v>673.33</v>
      </c>
      <c r="N27" s="68"/>
      <c r="O27" s="68">
        <v>1689.97</v>
      </c>
      <c r="P27" s="68"/>
      <c r="Q27" s="68">
        <v>3442.91</v>
      </c>
      <c r="R27" s="68"/>
      <c r="S27" s="68">
        <v>249.57</v>
      </c>
      <c r="T27" s="68"/>
      <c r="U27" s="68">
        <v>67.95</v>
      </c>
      <c r="V27" s="74"/>
    </row>
    <row r="28" spans="1:22" s="11" customFormat="1" ht="21" customHeight="1">
      <c r="A28" s="13"/>
      <c r="B28" s="16" t="s">
        <v>9</v>
      </c>
      <c r="C28" s="68">
        <v>2299.33</v>
      </c>
      <c r="D28" s="68"/>
      <c r="E28" s="68">
        <v>11.81</v>
      </c>
      <c r="F28" s="68"/>
      <c r="G28" s="68" t="s">
        <v>53</v>
      </c>
      <c r="H28" s="68"/>
      <c r="I28" s="68">
        <v>39.880000000000003</v>
      </c>
      <c r="J28" s="68"/>
      <c r="K28" s="68">
        <v>24.78</v>
      </c>
      <c r="L28" s="68"/>
      <c r="M28" s="68">
        <v>117.21</v>
      </c>
      <c r="N28" s="68"/>
      <c r="O28" s="68">
        <v>376.64</v>
      </c>
      <c r="P28" s="68"/>
      <c r="Q28" s="68">
        <v>1218.5</v>
      </c>
      <c r="R28" s="68"/>
      <c r="S28" s="68">
        <v>417.73</v>
      </c>
      <c r="T28" s="68"/>
      <c r="U28" s="68">
        <v>92.78</v>
      </c>
      <c r="V28" s="74"/>
    </row>
    <row r="29" spans="1:22" s="11" customFormat="1" ht="21" customHeight="1">
      <c r="A29" s="36"/>
      <c r="B29" s="37" t="s">
        <v>47</v>
      </c>
      <c r="C29" s="76">
        <v>153.49</v>
      </c>
      <c r="D29" s="72"/>
      <c r="E29" s="72" t="s">
        <v>53</v>
      </c>
      <c r="F29" s="72"/>
      <c r="G29" s="72" t="s">
        <v>53</v>
      </c>
      <c r="H29" s="72"/>
      <c r="I29" s="72" t="s">
        <v>53</v>
      </c>
      <c r="J29" s="72"/>
      <c r="K29" s="72" t="s">
        <v>53</v>
      </c>
      <c r="L29" s="72"/>
      <c r="M29" s="72">
        <v>3.95</v>
      </c>
      <c r="N29" s="72"/>
      <c r="O29" s="72">
        <v>8.3699999999999992</v>
      </c>
      <c r="P29" s="72"/>
      <c r="Q29" s="72">
        <v>37.200000000000003</v>
      </c>
      <c r="R29" s="72"/>
      <c r="S29" s="72">
        <v>56.63</v>
      </c>
      <c r="T29" s="72"/>
      <c r="U29" s="72">
        <v>47.34</v>
      </c>
      <c r="V29" s="77"/>
    </row>
    <row r="30" spans="1:22" s="11" customFormat="1" ht="24.75" customHeight="1"/>
    <row r="31" spans="1:22" s="11" customFormat="1" ht="19.5">
      <c r="V31" s="33"/>
    </row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ageMargins left="0.31496062992125984" right="0.31496062992125984" top="0.39370078740157483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Y42"/>
  <sheetViews>
    <sheetView workbookViewId="0">
      <selection activeCell="B3" sqref="B3"/>
    </sheetView>
  </sheetViews>
  <sheetFormatPr defaultRowHeight="21"/>
  <cols>
    <col min="1" max="1" width="4" style="2" customWidth="1"/>
    <col min="2" max="2" width="40.83203125" style="2" customWidth="1"/>
    <col min="3" max="3" width="11.5" style="2" customWidth="1"/>
    <col min="4" max="4" width="1.83203125" style="2" customWidth="1"/>
    <col min="5" max="5" width="13.1640625" style="2" customWidth="1"/>
    <col min="6" max="6" width="1.5" style="2" customWidth="1"/>
    <col min="7" max="7" width="9.83203125" style="2" customWidth="1"/>
    <col min="8" max="8" width="1.33203125" style="2" customWidth="1"/>
    <col min="9" max="9" width="12.83203125" style="2" customWidth="1"/>
    <col min="10" max="10" width="1.83203125" style="2" customWidth="1"/>
    <col min="11" max="11" width="9.5" style="2" customWidth="1"/>
    <col min="12" max="12" width="1.5" style="2" customWidth="1"/>
    <col min="13" max="13" width="9.1640625" style="2" customWidth="1"/>
    <col min="14" max="14" width="1" style="2" customWidth="1"/>
    <col min="15" max="15" width="9.83203125" style="2" customWidth="1"/>
    <col min="16" max="16" width="1.83203125" style="2" customWidth="1"/>
    <col min="17" max="17" width="10.1640625" style="2" customWidth="1"/>
    <col min="18" max="18" width="1.33203125" style="2" customWidth="1"/>
    <col min="19" max="19" width="10.5" style="2" customWidth="1"/>
    <col min="20" max="20" width="1.5" style="2" customWidth="1"/>
    <col min="21" max="21" width="11.83203125" style="2" customWidth="1"/>
    <col min="22" max="22" width="1.83203125" style="2" customWidth="1"/>
    <col min="23" max="23" width="3.83203125" style="2" customWidth="1"/>
    <col min="24" max="24" width="9.33203125" style="2"/>
    <col min="25" max="51" width="9.33203125" style="3"/>
    <col min="52" max="16384" width="9.33203125" style="2"/>
  </cols>
  <sheetData>
    <row r="1" spans="1:23" ht="11.25" customHeight="1">
      <c r="W1" s="34"/>
    </row>
    <row r="2" spans="1:23" ht="23.25" customHeight="1">
      <c r="B2" s="4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3" ht="23.25" customHeight="1">
      <c r="A3" s="5"/>
      <c r="B3" s="32" t="s">
        <v>58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6"/>
      <c r="S3" s="5"/>
    </row>
    <row r="4" spans="1:23" ht="5.0999999999999996" customHeight="1">
      <c r="A4" s="7"/>
      <c r="B4" s="7"/>
    </row>
    <row r="5" spans="1:23" ht="21.75" customHeight="1">
      <c r="A5" s="101" t="s">
        <v>34</v>
      </c>
      <c r="B5" s="102"/>
      <c r="C5" s="82" t="s">
        <v>27</v>
      </c>
      <c r="D5" s="83"/>
      <c r="E5" s="82" t="s">
        <v>31</v>
      </c>
      <c r="F5" s="83"/>
      <c r="G5" s="113" t="s">
        <v>22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5"/>
      <c r="U5" s="115"/>
      <c r="V5" s="116"/>
    </row>
    <row r="6" spans="1:23" ht="21.75" customHeight="1">
      <c r="A6" s="103" t="s">
        <v>37</v>
      </c>
      <c r="B6" s="104"/>
      <c r="C6" s="84"/>
      <c r="D6" s="85"/>
      <c r="E6" s="84"/>
      <c r="F6" s="85"/>
      <c r="G6" s="111" t="s">
        <v>16</v>
      </c>
      <c r="H6" s="112"/>
      <c r="I6" s="109" t="s">
        <v>0</v>
      </c>
      <c r="J6" s="110"/>
      <c r="K6" s="109" t="s">
        <v>1</v>
      </c>
      <c r="L6" s="110"/>
      <c r="M6" s="109" t="s">
        <v>2</v>
      </c>
      <c r="N6" s="110"/>
      <c r="O6" s="109" t="s">
        <v>3</v>
      </c>
      <c r="P6" s="110"/>
      <c r="Q6" s="109" t="s">
        <v>23</v>
      </c>
      <c r="R6" s="110"/>
      <c r="S6" s="109" t="s">
        <v>24</v>
      </c>
      <c r="T6" s="117"/>
      <c r="U6" s="120">
        <v>1000001</v>
      </c>
      <c r="V6" s="121"/>
    </row>
    <row r="7" spans="1:23" ht="20.100000000000001" customHeight="1">
      <c r="A7" s="103" t="s">
        <v>35</v>
      </c>
      <c r="B7" s="104"/>
      <c r="C7" s="84"/>
      <c r="D7" s="85"/>
      <c r="E7" s="84"/>
      <c r="F7" s="85"/>
      <c r="G7" s="99" t="s">
        <v>11</v>
      </c>
      <c r="H7" s="100"/>
      <c r="I7" s="84"/>
      <c r="J7" s="85"/>
      <c r="K7" s="84"/>
      <c r="L7" s="85"/>
      <c r="M7" s="84"/>
      <c r="N7" s="85"/>
      <c r="O7" s="84"/>
      <c r="P7" s="85"/>
      <c r="Q7" s="84"/>
      <c r="R7" s="85"/>
      <c r="S7" s="84"/>
      <c r="T7" s="118"/>
      <c r="U7" s="122" t="s">
        <v>12</v>
      </c>
      <c r="V7" s="121"/>
    </row>
    <row r="8" spans="1:23" ht="20.100000000000001" customHeight="1">
      <c r="A8" s="105" t="s">
        <v>36</v>
      </c>
      <c r="B8" s="106"/>
      <c r="C8" s="86"/>
      <c r="D8" s="87"/>
      <c r="E8" s="107"/>
      <c r="F8" s="108"/>
      <c r="G8" s="97">
        <v>5001</v>
      </c>
      <c r="H8" s="98"/>
      <c r="I8" s="86"/>
      <c r="J8" s="87"/>
      <c r="K8" s="86"/>
      <c r="L8" s="87"/>
      <c r="M8" s="86"/>
      <c r="N8" s="87"/>
      <c r="O8" s="86"/>
      <c r="P8" s="87"/>
      <c r="Q8" s="86"/>
      <c r="R8" s="87"/>
      <c r="S8" s="86"/>
      <c r="T8" s="119"/>
      <c r="U8" s="123" t="s">
        <v>46</v>
      </c>
      <c r="V8" s="124"/>
    </row>
    <row r="9" spans="1:23" ht="5.0999999999999996" customHeight="1">
      <c r="A9" s="7"/>
      <c r="B9" s="25"/>
      <c r="C9" s="19"/>
      <c r="D9" s="19"/>
      <c r="E9" s="8"/>
      <c r="F9" s="8"/>
      <c r="G9" s="8"/>
      <c r="H9" s="8"/>
      <c r="I9" s="8"/>
      <c r="J9" s="8"/>
      <c r="K9" s="7"/>
      <c r="L9" s="7"/>
      <c r="M9" s="7"/>
      <c r="N9" s="7"/>
    </row>
    <row r="10" spans="1:23" ht="20.25" customHeight="1">
      <c r="A10" s="10" t="s">
        <v>26</v>
      </c>
      <c r="B10" s="16"/>
      <c r="C10" s="39"/>
      <c r="D10" s="40"/>
      <c r="E10" s="39"/>
      <c r="F10" s="40"/>
      <c r="G10" s="39"/>
      <c r="H10" s="40"/>
      <c r="I10" s="39"/>
      <c r="J10" s="40"/>
      <c r="K10" s="39"/>
      <c r="L10" s="41"/>
      <c r="M10" s="39"/>
      <c r="N10" s="41"/>
      <c r="O10" s="39"/>
      <c r="P10" s="41"/>
      <c r="Q10" s="39"/>
      <c r="R10" s="41"/>
      <c r="S10" s="39"/>
      <c r="T10" s="42"/>
      <c r="U10" s="39"/>
    </row>
    <row r="11" spans="1:23" ht="20.100000000000001" customHeight="1">
      <c r="A11" s="23" t="s">
        <v>13</v>
      </c>
      <c r="B11" s="26"/>
      <c r="C11" s="43">
        <v>5604.05</v>
      </c>
      <c r="D11" s="43"/>
      <c r="E11" s="43">
        <v>678.6</v>
      </c>
      <c r="F11" s="43"/>
      <c r="G11" s="43">
        <v>562.85</v>
      </c>
      <c r="H11" s="43"/>
      <c r="I11" s="43">
        <v>738.55</v>
      </c>
      <c r="J11" s="43"/>
      <c r="K11" s="43">
        <v>891.95</v>
      </c>
      <c r="L11" s="43"/>
      <c r="M11" s="43">
        <v>1665.23</v>
      </c>
      <c r="N11" s="43"/>
      <c r="O11" s="43">
        <v>732.63</v>
      </c>
      <c r="P11" s="43"/>
      <c r="Q11" s="43">
        <v>282.12</v>
      </c>
      <c r="R11" s="43"/>
      <c r="S11" s="43">
        <v>31.95</v>
      </c>
      <c r="T11" s="43"/>
      <c r="U11" s="43">
        <v>20.170000000000002</v>
      </c>
      <c r="V11" s="1"/>
    </row>
    <row r="12" spans="1:23" ht="20.100000000000001" customHeight="1">
      <c r="A12" s="24"/>
      <c r="B12" s="17" t="s">
        <v>39</v>
      </c>
      <c r="C12" s="44">
        <v>4683.34</v>
      </c>
      <c r="D12" s="44"/>
      <c r="E12" s="44">
        <v>612.44000000000005</v>
      </c>
      <c r="F12" s="44"/>
      <c r="G12" s="44">
        <v>470.05</v>
      </c>
      <c r="H12" s="44"/>
      <c r="I12" s="44">
        <v>594.84</v>
      </c>
      <c r="J12" s="44"/>
      <c r="K12" s="44">
        <v>757.54</v>
      </c>
      <c r="L12" s="44"/>
      <c r="M12" s="44">
        <v>1400.6</v>
      </c>
      <c r="N12" s="44"/>
      <c r="O12" s="44">
        <v>616.35</v>
      </c>
      <c r="P12" s="44"/>
      <c r="Q12" s="44">
        <v>198.33</v>
      </c>
      <c r="R12" s="44"/>
      <c r="S12" s="44">
        <v>21.1</v>
      </c>
      <c r="T12" s="44"/>
      <c r="U12" s="44">
        <v>12.09</v>
      </c>
      <c r="V12" s="1"/>
    </row>
    <row r="13" spans="1:23" ht="20.100000000000001" customHeight="1">
      <c r="A13" s="13"/>
      <c r="B13" s="16" t="s">
        <v>40</v>
      </c>
      <c r="C13" s="44">
        <v>827.29</v>
      </c>
      <c r="D13" s="44"/>
      <c r="E13" s="44">
        <v>62.24</v>
      </c>
      <c r="F13" s="44"/>
      <c r="G13" s="44">
        <v>91.8</v>
      </c>
      <c r="H13" s="44"/>
      <c r="I13" s="44">
        <v>135.88999999999999</v>
      </c>
      <c r="J13" s="44"/>
      <c r="K13" s="44">
        <v>126.52</v>
      </c>
      <c r="L13" s="44"/>
      <c r="M13" s="44">
        <v>243.29</v>
      </c>
      <c r="N13" s="44"/>
      <c r="O13" s="44">
        <v>92.05</v>
      </c>
      <c r="P13" s="44"/>
      <c r="Q13" s="44">
        <v>67.680000000000007</v>
      </c>
      <c r="R13" s="44"/>
      <c r="S13" s="44">
        <v>3.87</v>
      </c>
      <c r="T13" s="44"/>
      <c r="U13" s="44">
        <v>3.95</v>
      </c>
      <c r="V13" s="1"/>
    </row>
    <row r="14" spans="1:23" ht="20.100000000000001" customHeight="1">
      <c r="A14" s="13"/>
      <c r="B14" s="16" t="s">
        <v>41</v>
      </c>
      <c r="C14" s="44">
        <v>23.79</v>
      </c>
      <c r="D14" s="44"/>
      <c r="E14" s="44" t="s">
        <v>53</v>
      </c>
      <c r="F14" s="44"/>
      <c r="G14" s="44" t="s">
        <v>53</v>
      </c>
      <c r="H14" s="44"/>
      <c r="I14" s="44">
        <v>7.81</v>
      </c>
      <c r="J14" s="44"/>
      <c r="K14" s="44">
        <v>7.89</v>
      </c>
      <c r="L14" s="44"/>
      <c r="M14" s="44" t="s">
        <v>53</v>
      </c>
      <c r="N14" s="44"/>
      <c r="O14" s="44">
        <v>4.04</v>
      </c>
      <c r="P14" s="44"/>
      <c r="Q14" s="44">
        <v>4.05</v>
      </c>
      <c r="R14" s="44"/>
      <c r="S14" s="44" t="s">
        <v>53</v>
      </c>
      <c r="T14" s="44"/>
      <c r="U14" s="44" t="s">
        <v>53</v>
      </c>
      <c r="V14" s="1"/>
    </row>
    <row r="15" spans="1:23" ht="20.100000000000001" customHeight="1">
      <c r="A15" s="13"/>
      <c r="B15" s="16" t="s">
        <v>42</v>
      </c>
      <c r="C15" s="44">
        <v>49.48</v>
      </c>
      <c r="D15" s="44"/>
      <c r="E15" s="44">
        <v>3.92</v>
      </c>
      <c r="F15" s="44"/>
      <c r="G15" s="44" t="s">
        <v>53</v>
      </c>
      <c r="H15" s="44"/>
      <c r="I15" s="44" t="s">
        <v>53</v>
      </c>
      <c r="J15" s="44"/>
      <c r="K15" s="44" t="s">
        <v>53</v>
      </c>
      <c r="L15" s="44"/>
      <c r="M15" s="44">
        <v>21.34</v>
      </c>
      <c r="N15" s="44"/>
      <c r="O15" s="44">
        <v>12.11</v>
      </c>
      <c r="P15" s="44"/>
      <c r="Q15" s="44">
        <v>8.14</v>
      </c>
      <c r="R15" s="44"/>
      <c r="S15" s="44">
        <v>3.97</v>
      </c>
      <c r="T15" s="44"/>
      <c r="U15" s="44" t="s">
        <v>53</v>
      </c>
      <c r="V15" s="1"/>
    </row>
    <row r="16" spans="1:23" ht="20.100000000000001" customHeight="1">
      <c r="A16" s="13"/>
      <c r="B16" s="16" t="s">
        <v>43</v>
      </c>
      <c r="C16" s="44">
        <v>16.13</v>
      </c>
      <c r="D16" s="44"/>
      <c r="E16" s="44" t="s">
        <v>53</v>
      </c>
      <c r="F16" s="44"/>
      <c r="G16" s="44">
        <v>1</v>
      </c>
      <c r="H16" s="44"/>
      <c r="I16" s="44" t="s">
        <v>53</v>
      </c>
      <c r="J16" s="44"/>
      <c r="K16" s="44" t="s">
        <v>53</v>
      </c>
      <c r="L16" s="44"/>
      <c r="M16" s="44" t="s">
        <v>53</v>
      </c>
      <c r="N16" s="44"/>
      <c r="O16" s="44">
        <v>4.07</v>
      </c>
      <c r="P16" s="44"/>
      <c r="Q16" s="44">
        <v>3.92</v>
      </c>
      <c r="R16" s="44"/>
      <c r="S16" s="44">
        <v>3.01</v>
      </c>
      <c r="T16" s="44"/>
      <c r="U16" s="44">
        <v>4.13</v>
      </c>
      <c r="V16" s="1"/>
    </row>
    <row r="17" spans="1:23" ht="20.100000000000001" customHeight="1">
      <c r="A17" s="13"/>
      <c r="B17" s="16" t="s">
        <v>44</v>
      </c>
      <c r="C17" s="44">
        <v>4.01</v>
      </c>
      <c r="D17" s="44"/>
      <c r="E17" s="44" t="s">
        <v>53</v>
      </c>
      <c r="F17" s="44"/>
      <c r="G17" s="44" t="s">
        <v>53</v>
      </c>
      <c r="H17" s="44"/>
      <c r="I17" s="44" t="s">
        <v>53</v>
      </c>
      <c r="J17" s="44"/>
      <c r="K17" s="44" t="s">
        <v>53</v>
      </c>
      <c r="L17" s="44"/>
      <c r="M17" s="44" t="s">
        <v>53</v>
      </c>
      <c r="N17" s="44"/>
      <c r="O17" s="44">
        <v>4.01</v>
      </c>
      <c r="P17" s="44"/>
      <c r="Q17" s="44" t="s">
        <v>53</v>
      </c>
      <c r="R17" s="44"/>
      <c r="S17" s="44" t="s">
        <v>53</v>
      </c>
      <c r="T17" s="44"/>
      <c r="U17" s="44" t="s">
        <v>53</v>
      </c>
      <c r="V17" s="1"/>
    </row>
    <row r="18" spans="1:23" ht="20.100000000000001" customHeight="1">
      <c r="A18" s="13"/>
      <c r="B18" s="16" t="s">
        <v>45</v>
      </c>
      <c r="C18" s="44" t="s">
        <v>53</v>
      </c>
      <c r="D18" s="44"/>
      <c r="E18" s="44" t="s">
        <v>53</v>
      </c>
      <c r="F18" s="44"/>
      <c r="G18" s="44" t="s">
        <v>53</v>
      </c>
      <c r="H18" s="44"/>
      <c r="I18" s="44" t="s">
        <v>53</v>
      </c>
      <c r="J18" s="44"/>
      <c r="K18" s="44" t="s">
        <v>53</v>
      </c>
      <c r="L18" s="44"/>
      <c r="M18" s="44" t="s">
        <v>53</v>
      </c>
      <c r="N18" s="44"/>
      <c r="O18" s="44" t="s">
        <v>53</v>
      </c>
      <c r="P18" s="44"/>
      <c r="Q18" s="44" t="s">
        <v>53</v>
      </c>
      <c r="R18" s="44"/>
      <c r="S18" s="44" t="s">
        <v>53</v>
      </c>
      <c r="T18" s="44"/>
      <c r="U18" s="44" t="s">
        <v>53</v>
      </c>
      <c r="V18" s="1"/>
    </row>
    <row r="19" spans="1:23" ht="21" customHeight="1">
      <c r="A19" s="13"/>
      <c r="B19" s="16" t="s">
        <v>48</v>
      </c>
      <c r="C19" s="44" t="s">
        <v>53</v>
      </c>
      <c r="D19" s="44"/>
      <c r="E19" s="44" t="s">
        <v>53</v>
      </c>
      <c r="F19" s="44"/>
      <c r="G19" s="44" t="s">
        <v>53</v>
      </c>
      <c r="H19" s="44"/>
      <c r="I19" s="44" t="s">
        <v>53</v>
      </c>
      <c r="J19" s="44"/>
      <c r="K19" s="44" t="s">
        <v>53</v>
      </c>
      <c r="L19" s="44"/>
      <c r="M19" s="44" t="s">
        <v>53</v>
      </c>
      <c r="N19" s="44"/>
      <c r="O19" s="44" t="s">
        <v>53</v>
      </c>
      <c r="P19" s="44"/>
      <c r="Q19" s="44" t="s">
        <v>53</v>
      </c>
      <c r="R19" s="44"/>
      <c r="S19" s="44" t="s">
        <v>53</v>
      </c>
      <c r="T19" s="44"/>
      <c r="U19" s="44" t="s">
        <v>53</v>
      </c>
      <c r="V19" s="1"/>
    </row>
    <row r="20" spans="1:23" ht="4.5" customHeight="1">
      <c r="A20" s="13"/>
      <c r="B20" s="16"/>
      <c r="C20" s="45">
        <v>146.85</v>
      </c>
      <c r="D20" s="45"/>
      <c r="E20" s="45">
        <v>4.05</v>
      </c>
      <c r="F20" s="45"/>
      <c r="G20" s="45" t="s">
        <v>53</v>
      </c>
      <c r="H20" s="45"/>
      <c r="I20" s="45">
        <v>16.68</v>
      </c>
      <c r="J20" s="45"/>
      <c r="K20" s="45">
        <v>23.79</v>
      </c>
      <c r="L20" s="45"/>
      <c r="M20" s="45">
        <v>37.19</v>
      </c>
      <c r="N20" s="45"/>
      <c r="O20" s="78">
        <v>45.13</v>
      </c>
      <c r="P20" s="78"/>
      <c r="Q20" s="78">
        <v>20.010000000000002</v>
      </c>
      <c r="R20" s="78"/>
      <c r="S20" s="78" t="s">
        <v>53</v>
      </c>
      <c r="T20" s="78"/>
      <c r="U20" s="78" t="s">
        <v>53</v>
      </c>
    </row>
    <row r="21" spans="1:23" ht="20.25" customHeight="1">
      <c r="A21" s="10" t="s">
        <v>14</v>
      </c>
      <c r="B21" s="16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pans="1:23" ht="20.100000000000001" customHeight="1">
      <c r="A22" s="23" t="s">
        <v>49</v>
      </c>
      <c r="B22" s="27"/>
      <c r="C22" s="75">
        <f>SUM(C23:C30)</f>
        <v>146.82999999999998</v>
      </c>
      <c r="D22" s="75">
        <f t="shared" ref="D22:U22" si="0">SUM(D23:D30)</f>
        <v>0</v>
      </c>
      <c r="E22" s="75">
        <f t="shared" si="0"/>
        <v>4.05</v>
      </c>
      <c r="F22" s="75">
        <f t="shared" si="0"/>
        <v>0</v>
      </c>
      <c r="G22" s="75">
        <f t="shared" si="0"/>
        <v>0</v>
      </c>
      <c r="H22" s="75">
        <f t="shared" si="0"/>
        <v>0</v>
      </c>
      <c r="I22" s="75">
        <f t="shared" si="0"/>
        <v>16.670000000000002</v>
      </c>
      <c r="J22" s="75">
        <f t="shared" si="0"/>
        <v>0</v>
      </c>
      <c r="K22" s="75">
        <f t="shared" si="0"/>
        <v>23.79</v>
      </c>
      <c r="L22" s="75">
        <f t="shared" si="0"/>
        <v>0</v>
      </c>
      <c r="M22" s="75">
        <f t="shared" si="0"/>
        <v>37.19</v>
      </c>
      <c r="N22" s="75">
        <f t="shared" si="0"/>
        <v>0</v>
      </c>
      <c r="O22" s="75">
        <f t="shared" si="0"/>
        <v>45.129999999999995</v>
      </c>
      <c r="P22" s="75">
        <f t="shared" si="0"/>
        <v>0</v>
      </c>
      <c r="Q22" s="75">
        <f t="shared" si="0"/>
        <v>20</v>
      </c>
      <c r="R22" s="75">
        <f t="shared" si="0"/>
        <v>0</v>
      </c>
      <c r="S22" s="75">
        <f t="shared" si="0"/>
        <v>0</v>
      </c>
      <c r="T22" s="75">
        <f t="shared" si="0"/>
        <v>0</v>
      </c>
      <c r="U22" s="75">
        <f t="shared" si="0"/>
        <v>0</v>
      </c>
    </row>
    <row r="23" spans="1:23" ht="20.100000000000001" customHeight="1">
      <c r="A23" s="24"/>
      <c r="B23" s="17" t="s">
        <v>39</v>
      </c>
      <c r="C23" s="45">
        <v>89.16</v>
      </c>
      <c r="D23" s="45"/>
      <c r="E23" s="45">
        <v>4.05</v>
      </c>
      <c r="F23" s="45"/>
      <c r="G23" s="45" t="s">
        <v>53</v>
      </c>
      <c r="H23" s="45"/>
      <c r="I23" s="45">
        <v>8.94</v>
      </c>
      <c r="J23" s="45"/>
      <c r="K23" s="45">
        <v>23.79</v>
      </c>
      <c r="L23" s="45"/>
      <c r="M23" s="45">
        <v>28.24</v>
      </c>
      <c r="N23" s="45"/>
      <c r="O23" s="78">
        <v>16.059999999999999</v>
      </c>
      <c r="P23" s="78"/>
      <c r="Q23" s="78">
        <v>8.08</v>
      </c>
      <c r="R23" s="78"/>
      <c r="S23" s="78" t="s">
        <v>53</v>
      </c>
      <c r="T23" s="78"/>
      <c r="U23" s="78" t="s">
        <v>53</v>
      </c>
    </row>
    <row r="24" spans="1:23" ht="20.100000000000001" customHeight="1">
      <c r="A24" s="13"/>
      <c r="B24" s="16" t="s">
        <v>40</v>
      </c>
      <c r="C24" s="44">
        <v>33.94</v>
      </c>
      <c r="D24" s="44"/>
      <c r="E24" s="44" t="s">
        <v>53</v>
      </c>
      <c r="F24" s="44"/>
      <c r="G24" s="44" t="s">
        <v>53</v>
      </c>
      <c r="H24" s="44"/>
      <c r="I24" s="44">
        <v>3.88</v>
      </c>
      <c r="J24" s="44"/>
      <c r="K24" s="44" t="s">
        <v>53</v>
      </c>
      <c r="L24" s="44"/>
      <c r="M24" s="44">
        <v>8.9499999999999993</v>
      </c>
      <c r="N24" s="44"/>
      <c r="O24" s="44">
        <v>17.100000000000001</v>
      </c>
      <c r="P24" s="44"/>
      <c r="Q24" s="44">
        <v>4.01</v>
      </c>
      <c r="R24" s="44"/>
      <c r="S24" s="44" t="s">
        <v>53</v>
      </c>
      <c r="T24" s="44"/>
      <c r="U24" s="44" t="s">
        <v>53</v>
      </c>
    </row>
    <row r="25" spans="1:23" ht="20.100000000000001" customHeight="1">
      <c r="A25" s="13"/>
      <c r="B25" s="16" t="s">
        <v>41</v>
      </c>
      <c r="C25" s="38">
        <v>11.97</v>
      </c>
      <c r="D25" s="38"/>
      <c r="E25" s="38" t="s">
        <v>53</v>
      </c>
      <c r="F25" s="38"/>
      <c r="G25" s="38" t="s">
        <v>53</v>
      </c>
      <c r="H25" s="38"/>
      <c r="I25" s="38" t="s">
        <v>53</v>
      </c>
      <c r="J25" s="38"/>
      <c r="K25" s="38" t="s">
        <v>53</v>
      </c>
      <c r="L25" s="38"/>
      <c r="M25" s="38" t="s">
        <v>53</v>
      </c>
      <c r="N25" s="38"/>
      <c r="O25" s="38">
        <v>11.97</v>
      </c>
      <c r="P25" s="38"/>
      <c r="Q25" s="38" t="s">
        <v>53</v>
      </c>
      <c r="R25" s="38"/>
      <c r="S25" s="38" t="s">
        <v>53</v>
      </c>
      <c r="T25" s="38"/>
      <c r="U25" s="38" t="s">
        <v>53</v>
      </c>
    </row>
    <row r="26" spans="1:23" ht="20.100000000000001" customHeight="1">
      <c r="A26" s="13"/>
      <c r="B26" s="16" t="s">
        <v>42</v>
      </c>
      <c r="C26" s="38">
        <v>11.76</v>
      </c>
      <c r="D26" s="38"/>
      <c r="E26" s="38" t="s">
        <v>53</v>
      </c>
      <c r="F26" s="38"/>
      <c r="G26" s="38" t="s">
        <v>53</v>
      </c>
      <c r="H26" s="38"/>
      <c r="I26" s="38">
        <v>3.85</v>
      </c>
      <c r="J26" s="38"/>
      <c r="K26" s="38" t="s">
        <v>53</v>
      </c>
      <c r="L26" s="38"/>
      <c r="M26" s="38" t="s">
        <v>53</v>
      </c>
      <c r="N26" s="38"/>
      <c r="O26" s="38" t="s">
        <v>53</v>
      </c>
      <c r="P26" s="38"/>
      <c r="Q26" s="38">
        <v>7.91</v>
      </c>
      <c r="R26" s="38"/>
      <c r="S26" s="38" t="s">
        <v>53</v>
      </c>
      <c r="T26" s="38"/>
      <c r="U26" s="38" t="s">
        <v>53</v>
      </c>
    </row>
    <row r="27" spans="1:23" ht="20.100000000000001" customHeight="1">
      <c r="A27" s="13"/>
      <c r="B27" s="16" t="s">
        <v>43</v>
      </c>
      <c r="C27" s="38" t="s">
        <v>53</v>
      </c>
      <c r="D27" s="38"/>
      <c r="E27" s="38" t="s">
        <v>53</v>
      </c>
      <c r="F27" s="38"/>
      <c r="G27" s="38" t="s">
        <v>53</v>
      </c>
      <c r="H27" s="38"/>
      <c r="I27" s="38" t="s">
        <v>53</v>
      </c>
      <c r="J27" s="38"/>
      <c r="K27" s="38" t="s">
        <v>53</v>
      </c>
      <c r="L27" s="38"/>
      <c r="M27" s="38" t="s">
        <v>53</v>
      </c>
      <c r="N27" s="38"/>
      <c r="O27" s="38" t="s">
        <v>53</v>
      </c>
      <c r="P27" s="38"/>
      <c r="Q27" s="38" t="s">
        <v>53</v>
      </c>
      <c r="R27" s="38"/>
      <c r="S27" s="38" t="s">
        <v>53</v>
      </c>
      <c r="T27" s="38"/>
      <c r="U27" s="38" t="s">
        <v>53</v>
      </c>
    </row>
    <row r="28" spans="1:23" ht="20.100000000000001" customHeight="1">
      <c r="A28" s="13"/>
      <c r="B28" s="16" t="s">
        <v>44</v>
      </c>
      <c r="C28" s="38" t="s">
        <v>53</v>
      </c>
      <c r="D28" s="38"/>
      <c r="E28" s="38" t="s">
        <v>53</v>
      </c>
      <c r="F28" s="38"/>
      <c r="G28" s="38" t="s">
        <v>53</v>
      </c>
      <c r="H28" s="38"/>
      <c r="I28" s="38" t="s">
        <v>53</v>
      </c>
      <c r="J28" s="38"/>
      <c r="K28" s="38" t="s">
        <v>53</v>
      </c>
      <c r="L28" s="38"/>
      <c r="M28" s="38" t="s">
        <v>53</v>
      </c>
      <c r="N28" s="38"/>
      <c r="O28" s="38" t="s">
        <v>53</v>
      </c>
      <c r="P28" s="38"/>
      <c r="Q28" s="38" t="s">
        <v>53</v>
      </c>
      <c r="R28" s="38"/>
      <c r="S28" s="38" t="s">
        <v>53</v>
      </c>
      <c r="T28" s="38"/>
      <c r="U28" s="38" t="s">
        <v>53</v>
      </c>
    </row>
    <row r="29" spans="1:23" ht="20.100000000000001" customHeight="1">
      <c r="A29" s="13"/>
      <c r="B29" s="16" t="s">
        <v>45</v>
      </c>
      <c r="C29" s="1" t="s">
        <v>38</v>
      </c>
      <c r="D29" s="1"/>
      <c r="E29" s="1" t="s">
        <v>38</v>
      </c>
      <c r="F29" s="1"/>
      <c r="G29" s="1" t="s">
        <v>38</v>
      </c>
      <c r="H29" s="1"/>
      <c r="I29" s="1" t="s">
        <v>38</v>
      </c>
      <c r="J29" s="1"/>
      <c r="K29" s="1" t="s">
        <v>38</v>
      </c>
      <c r="L29" s="1"/>
      <c r="M29" s="1" t="s">
        <v>38</v>
      </c>
      <c r="N29" s="1"/>
      <c r="O29" s="1" t="s">
        <v>38</v>
      </c>
      <c r="P29" s="1"/>
      <c r="Q29" s="1" t="s">
        <v>38</v>
      </c>
      <c r="R29" s="1"/>
      <c r="S29" s="1" t="s">
        <v>38</v>
      </c>
      <c r="T29" s="1"/>
      <c r="U29" s="1" t="s">
        <v>38</v>
      </c>
    </row>
    <row r="30" spans="1:23" ht="20.100000000000001" customHeight="1">
      <c r="A30" s="36"/>
      <c r="B30" s="37" t="s">
        <v>48</v>
      </c>
      <c r="C30" s="47" t="s">
        <v>38</v>
      </c>
      <c r="D30" s="47"/>
      <c r="E30" s="47" t="s">
        <v>38</v>
      </c>
      <c r="F30" s="47"/>
      <c r="G30" s="47" t="s">
        <v>38</v>
      </c>
      <c r="H30" s="47"/>
      <c r="I30" s="47" t="s">
        <v>38</v>
      </c>
      <c r="J30" s="47"/>
      <c r="K30" s="47" t="s">
        <v>38</v>
      </c>
      <c r="L30" s="47"/>
      <c r="M30" s="47" t="s">
        <v>38</v>
      </c>
      <c r="N30" s="47"/>
      <c r="O30" s="47" t="s">
        <v>38</v>
      </c>
      <c r="P30" s="47"/>
      <c r="Q30" s="47" t="s">
        <v>38</v>
      </c>
      <c r="R30" s="47"/>
      <c r="S30" s="47" t="s">
        <v>38</v>
      </c>
      <c r="T30" s="47"/>
      <c r="U30" s="47" t="s">
        <v>38</v>
      </c>
      <c r="V30" s="48"/>
      <c r="W30" s="7"/>
    </row>
    <row r="31" spans="1:23" ht="7.5" customHeight="1">
      <c r="A31" s="7"/>
      <c r="B31" s="7"/>
      <c r="C31" s="13"/>
      <c r="D31" s="13"/>
      <c r="E31" s="13"/>
      <c r="F31" s="13"/>
      <c r="G31" s="13"/>
      <c r="H31" s="13"/>
      <c r="I31" s="1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3" ht="21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3:1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3:14" ht="21" customHeight="1"/>
    <row r="42" spans="3:14" ht="21" customHeight="1"/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98" orientation="landscape" horizontalDpi="4294967292" r:id="rId1"/>
  <headerFooter alignWithMargins="0">
    <oddFooter xml:space="preserve">&amp;C 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AZ34"/>
  <sheetViews>
    <sheetView workbookViewId="0">
      <selection activeCell="B3" sqref="B3"/>
    </sheetView>
  </sheetViews>
  <sheetFormatPr defaultRowHeight="21"/>
  <cols>
    <col min="1" max="1" width="3.5" style="2" customWidth="1"/>
    <col min="2" max="2" width="44.5" style="2" customWidth="1"/>
    <col min="3" max="3" width="12.8320312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12.83203125" style="2" customWidth="1"/>
    <col min="8" max="8" width="1.83203125" style="2" customWidth="1"/>
    <col min="9" max="9" width="12.83203125" style="2" customWidth="1"/>
    <col min="10" max="10" width="1.83203125" style="2" customWidth="1"/>
    <col min="11" max="11" width="12.83203125" style="2" customWidth="1"/>
    <col min="12" max="12" width="1.83203125" style="2" customWidth="1"/>
    <col min="13" max="13" width="12.83203125" style="2" customWidth="1"/>
    <col min="14" max="14" width="1.83203125" style="2" customWidth="1"/>
    <col min="15" max="15" width="12.83203125" style="2" customWidth="1"/>
    <col min="16" max="16" width="1.83203125" style="2" customWidth="1"/>
    <col min="17" max="17" width="12.83203125" style="2" customWidth="1"/>
    <col min="18" max="18" width="1.83203125" style="2" customWidth="1"/>
    <col min="19" max="19" width="12.83203125" style="2" customWidth="1"/>
    <col min="20" max="20" width="1.83203125" style="2" customWidth="1"/>
    <col min="21" max="21" width="12.83203125" style="2" customWidth="1"/>
    <col min="22" max="22" width="3.5" style="2" customWidth="1"/>
    <col min="23" max="25" width="9.33203125" style="46"/>
    <col min="26" max="43" width="9.33203125" style="54"/>
    <col min="44" max="48" width="9.33203125" style="3"/>
    <col min="49" max="16384" width="9.33203125" style="2"/>
  </cols>
  <sheetData>
    <row r="2" spans="1:52" ht="23.25" customHeight="1">
      <c r="A2" s="4"/>
      <c r="B2" s="4" t="s">
        <v>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2" s="5" customFormat="1" ht="23.25" customHeight="1">
      <c r="A3" s="4"/>
      <c r="B3" s="32" t="s">
        <v>59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W3" s="2"/>
      <c r="AX3" s="2"/>
      <c r="AY3" s="2"/>
      <c r="AZ3" s="2"/>
    </row>
    <row r="4" spans="1:52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52" ht="21.95" customHeight="1">
      <c r="A5" s="101" t="s">
        <v>34</v>
      </c>
      <c r="B5" s="102"/>
      <c r="C5" s="82" t="s">
        <v>28</v>
      </c>
      <c r="D5" s="83"/>
      <c r="E5" s="82" t="s">
        <v>29</v>
      </c>
      <c r="F5" s="83"/>
      <c r="G5" s="125" t="s">
        <v>22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7"/>
      <c r="U5" s="127"/>
      <c r="V5" s="128"/>
      <c r="AV5" s="5"/>
    </row>
    <row r="6" spans="1:52" ht="21.95" customHeight="1">
      <c r="A6" s="103" t="s">
        <v>37</v>
      </c>
      <c r="B6" s="104"/>
      <c r="C6" s="84"/>
      <c r="D6" s="85"/>
      <c r="E6" s="84"/>
      <c r="F6" s="85"/>
      <c r="G6" s="95" t="s">
        <v>16</v>
      </c>
      <c r="H6" s="96"/>
      <c r="I6" s="82" t="s">
        <v>0</v>
      </c>
      <c r="J6" s="83"/>
      <c r="K6" s="82" t="s">
        <v>1</v>
      </c>
      <c r="L6" s="83"/>
      <c r="M6" s="82" t="s">
        <v>2</v>
      </c>
      <c r="N6" s="83"/>
      <c r="O6" s="82" t="s">
        <v>3</v>
      </c>
      <c r="P6" s="83"/>
      <c r="Q6" s="82" t="s">
        <v>23</v>
      </c>
      <c r="R6" s="83"/>
      <c r="S6" s="82" t="s">
        <v>24</v>
      </c>
      <c r="T6" s="129"/>
      <c r="U6" s="120">
        <v>1000001</v>
      </c>
      <c r="V6" s="121"/>
      <c r="AV6" s="5"/>
    </row>
    <row r="7" spans="1:52" ht="21.95" customHeight="1">
      <c r="A7" s="103" t="s">
        <v>35</v>
      </c>
      <c r="B7" s="104"/>
      <c r="C7" s="84"/>
      <c r="D7" s="85"/>
      <c r="E7" s="84"/>
      <c r="F7" s="85"/>
      <c r="G7" s="99" t="s">
        <v>11</v>
      </c>
      <c r="H7" s="100"/>
      <c r="I7" s="84"/>
      <c r="J7" s="85"/>
      <c r="K7" s="84"/>
      <c r="L7" s="85"/>
      <c r="M7" s="84"/>
      <c r="N7" s="85"/>
      <c r="O7" s="84"/>
      <c r="P7" s="85"/>
      <c r="Q7" s="84"/>
      <c r="R7" s="85"/>
      <c r="S7" s="84"/>
      <c r="T7" s="118"/>
      <c r="U7" s="122" t="s">
        <v>12</v>
      </c>
      <c r="V7" s="121"/>
      <c r="AV7" s="5"/>
    </row>
    <row r="8" spans="1:52" ht="21.95" customHeight="1">
      <c r="A8" s="105" t="s">
        <v>36</v>
      </c>
      <c r="B8" s="106"/>
      <c r="C8" s="86"/>
      <c r="D8" s="87"/>
      <c r="E8" s="107"/>
      <c r="F8" s="108"/>
      <c r="G8" s="97">
        <v>5001</v>
      </c>
      <c r="H8" s="98"/>
      <c r="I8" s="86"/>
      <c r="J8" s="87"/>
      <c r="K8" s="86"/>
      <c r="L8" s="87"/>
      <c r="M8" s="86"/>
      <c r="N8" s="87"/>
      <c r="O8" s="86"/>
      <c r="P8" s="87"/>
      <c r="Q8" s="86"/>
      <c r="R8" s="87"/>
      <c r="S8" s="86"/>
      <c r="T8" s="119"/>
      <c r="U8" s="123" t="s">
        <v>46</v>
      </c>
      <c r="V8" s="124"/>
    </row>
    <row r="9" spans="1:52" ht="5.0999999999999996" customHeight="1">
      <c r="A9" s="7"/>
      <c r="B9" s="29"/>
      <c r="C9" s="8"/>
      <c r="D9" s="19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52" ht="21" customHeight="1">
      <c r="A10" s="10" t="s">
        <v>32</v>
      </c>
      <c r="B10" s="16"/>
      <c r="C10" s="66"/>
      <c r="D10" s="66"/>
      <c r="E10" s="66"/>
      <c r="F10" s="66"/>
      <c r="G10" s="66"/>
      <c r="H10" s="66"/>
      <c r="I10" s="66"/>
      <c r="J10" s="66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AV10" s="12"/>
    </row>
    <row r="11" spans="1:52" ht="20.100000000000001" customHeight="1">
      <c r="A11" s="28" t="s">
        <v>15</v>
      </c>
      <c r="B11" s="18"/>
      <c r="C11" s="67">
        <v>69757.58</v>
      </c>
      <c r="D11" s="67"/>
      <c r="E11" s="67">
        <v>404.99</v>
      </c>
      <c r="F11" s="67"/>
      <c r="G11" s="67">
        <v>1204.78</v>
      </c>
      <c r="H11" s="67"/>
      <c r="I11" s="67">
        <v>2849.98</v>
      </c>
      <c r="J11" s="67"/>
      <c r="K11" s="67">
        <v>4935.43</v>
      </c>
      <c r="L11" s="67"/>
      <c r="M11" s="67">
        <v>19657.77</v>
      </c>
      <c r="N11" s="67"/>
      <c r="O11" s="67">
        <v>22614.05</v>
      </c>
      <c r="P11" s="67"/>
      <c r="Q11" s="67">
        <v>16556.29</v>
      </c>
      <c r="R11" s="67"/>
      <c r="S11" s="67">
        <v>976.46</v>
      </c>
      <c r="T11" s="67"/>
      <c r="U11" s="67">
        <v>557.83000000000004</v>
      </c>
      <c r="V11" s="10"/>
      <c r="AV11" s="12"/>
    </row>
    <row r="12" spans="1:52" ht="20.100000000000001" customHeight="1">
      <c r="A12" s="24"/>
      <c r="B12" s="17" t="s">
        <v>18</v>
      </c>
      <c r="C12" s="68">
        <v>471.49</v>
      </c>
      <c r="D12" s="68"/>
      <c r="E12" s="68">
        <v>27.79</v>
      </c>
      <c r="F12" s="68"/>
      <c r="G12" s="68">
        <v>81.239999999999995</v>
      </c>
      <c r="H12" s="68"/>
      <c r="I12" s="68">
        <v>94.68</v>
      </c>
      <c r="J12" s="68"/>
      <c r="K12" s="68">
        <v>88.53</v>
      </c>
      <c r="L12" s="68"/>
      <c r="M12" s="68">
        <v>89.87</v>
      </c>
      <c r="N12" s="68"/>
      <c r="O12" s="68">
        <v>52.9</v>
      </c>
      <c r="P12" s="68"/>
      <c r="Q12" s="68">
        <v>36.479999999999997</v>
      </c>
      <c r="R12" s="68"/>
      <c r="S12" s="68" t="s">
        <v>53</v>
      </c>
      <c r="T12" s="68"/>
      <c r="U12" s="68" t="s">
        <v>53</v>
      </c>
      <c r="V12" s="13"/>
      <c r="AV12" s="12"/>
    </row>
    <row r="13" spans="1:52" ht="20.100000000000001" customHeight="1">
      <c r="A13" s="13"/>
      <c r="B13" s="16" t="s">
        <v>4</v>
      </c>
      <c r="C13" s="68">
        <v>5768.43</v>
      </c>
      <c r="D13" s="68"/>
      <c r="E13" s="68">
        <v>70.13</v>
      </c>
      <c r="F13" s="68"/>
      <c r="G13" s="68">
        <v>326.48</v>
      </c>
      <c r="H13" s="68"/>
      <c r="I13" s="68">
        <v>658.73</v>
      </c>
      <c r="J13" s="68"/>
      <c r="K13" s="68">
        <v>1185.72</v>
      </c>
      <c r="L13" s="68"/>
      <c r="M13" s="68">
        <v>2284.9499999999998</v>
      </c>
      <c r="N13" s="68"/>
      <c r="O13" s="68">
        <v>943.24</v>
      </c>
      <c r="P13" s="68"/>
      <c r="Q13" s="68">
        <v>254.87</v>
      </c>
      <c r="R13" s="68"/>
      <c r="S13" s="68">
        <v>36.42</v>
      </c>
      <c r="T13" s="68"/>
      <c r="U13" s="68">
        <v>7.89</v>
      </c>
      <c r="V13" s="13"/>
      <c r="AV13" s="11"/>
    </row>
    <row r="14" spans="1:52" ht="20.100000000000001" customHeight="1">
      <c r="A14" s="13"/>
      <c r="B14" s="16" t="s">
        <v>5</v>
      </c>
      <c r="C14" s="68">
        <v>8922.18</v>
      </c>
      <c r="D14" s="68"/>
      <c r="E14" s="68">
        <v>85.86</v>
      </c>
      <c r="F14" s="68"/>
      <c r="G14" s="68">
        <v>300.70999999999998</v>
      </c>
      <c r="H14" s="68"/>
      <c r="I14" s="68">
        <v>668.69</v>
      </c>
      <c r="J14" s="68"/>
      <c r="K14" s="68">
        <v>1077.6500000000001</v>
      </c>
      <c r="L14" s="68"/>
      <c r="M14" s="68">
        <v>3965.58</v>
      </c>
      <c r="N14" s="68"/>
      <c r="O14" s="68">
        <v>2144.7600000000002</v>
      </c>
      <c r="P14" s="68"/>
      <c r="Q14" s="68">
        <v>655.25</v>
      </c>
      <c r="R14" s="68"/>
      <c r="S14" s="68">
        <v>15.76</v>
      </c>
      <c r="T14" s="68"/>
      <c r="U14" s="68">
        <v>7.92</v>
      </c>
      <c r="V14" s="13"/>
      <c r="AV14" s="11"/>
    </row>
    <row r="15" spans="1:52" ht="20.100000000000001" customHeight="1">
      <c r="A15" s="13"/>
      <c r="B15" s="16" t="s">
        <v>6</v>
      </c>
      <c r="C15" s="68">
        <v>23139.11</v>
      </c>
      <c r="D15" s="68"/>
      <c r="E15" s="68">
        <v>150.44</v>
      </c>
      <c r="F15" s="68"/>
      <c r="G15" s="68">
        <v>349.02</v>
      </c>
      <c r="H15" s="68"/>
      <c r="I15" s="68">
        <v>829.4</v>
      </c>
      <c r="J15" s="68"/>
      <c r="K15" s="68">
        <v>1671.36</v>
      </c>
      <c r="L15" s="68"/>
      <c r="M15" s="68">
        <v>7982.6</v>
      </c>
      <c r="N15" s="68"/>
      <c r="O15" s="68">
        <v>8573.34</v>
      </c>
      <c r="P15" s="68"/>
      <c r="Q15" s="68">
        <v>3376.17</v>
      </c>
      <c r="R15" s="68"/>
      <c r="S15" s="68">
        <v>106.6</v>
      </c>
      <c r="T15" s="68"/>
      <c r="U15" s="68">
        <v>100.18</v>
      </c>
      <c r="V15" s="13"/>
      <c r="AV15" s="11"/>
    </row>
    <row r="16" spans="1:52" ht="20.100000000000001" customHeight="1">
      <c r="A16" s="13"/>
      <c r="B16" s="16" t="s">
        <v>7</v>
      </c>
      <c r="C16" s="68">
        <v>23651.05</v>
      </c>
      <c r="D16" s="68"/>
      <c r="E16" s="68">
        <v>66.86</v>
      </c>
      <c r="F16" s="68"/>
      <c r="G16" s="68">
        <v>135</v>
      </c>
      <c r="H16" s="68"/>
      <c r="I16" s="68">
        <v>522.30999999999995</v>
      </c>
      <c r="J16" s="68"/>
      <c r="K16" s="68">
        <v>783.46</v>
      </c>
      <c r="L16" s="68"/>
      <c r="M16" s="68">
        <v>4655.2299999999996</v>
      </c>
      <c r="N16" s="68"/>
      <c r="O16" s="68">
        <v>9106.1299999999992</v>
      </c>
      <c r="P16" s="68"/>
      <c r="Q16" s="68">
        <v>7853.87</v>
      </c>
      <c r="R16" s="68"/>
      <c r="S16" s="68">
        <v>276.16000000000003</v>
      </c>
      <c r="T16" s="68"/>
      <c r="U16" s="68">
        <v>252.03</v>
      </c>
      <c r="V16" s="13"/>
      <c r="AV16" s="11"/>
    </row>
    <row r="17" spans="1:52" ht="20.100000000000001" customHeight="1">
      <c r="A17" s="13"/>
      <c r="B17" s="16" t="s">
        <v>8</v>
      </c>
      <c r="C17" s="68">
        <v>5860.2</v>
      </c>
      <c r="D17" s="68"/>
      <c r="E17" s="68">
        <v>3.91</v>
      </c>
      <c r="F17" s="68"/>
      <c r="G17" s="68">
        <v>12.34</v>
      </c>
      <c r="H17" s="68"/>
      <c r="I17" s="68">
        <v>64.05</v>
      </c>
      <c r="J17" s="68"/>
      <c r="K17" s="68">
        <v>112.5</v>
      </c>
      <c r="L17" s="68"/>
      <c r="M17" s="68">
        <v>590.54</v>
      </c>
      <c r="N17" s="68"/>
      <c r="O17" s="68">
        <v>1560.29</v>
      </c>
      <c r="P17" s="68"/>
      <c r="Q17" s="68">
        <v>3206.25</v>
      </c>
      <c r="R17" s="68"/>
      <c r="S17" s="68">
        <v>204.78</v>
      </c>
      <c r="T17" s="68"/>
      <c r="U17" s="68">
        <v>105.54</v>
      </c>
      <c r="V17" s="13"/>
      <c r="AV17" s="11"/>
    </row>
    <row r="18" spans="1:52" ht="20.100000000000001" customHeight="1">
      <c r="A18" s="13"/>
      <c r="B18" s="16" t="s">
        <v>9</v>
      </c>
      <c r="C18" s="68">
        <v>1872.04</v>
      </c>
      <c r="D18" s="68"/>
      <c r="E18" s="68" t="s">
        <v>53</v>
      </c>
      <c r="F18" s="68"/>
      <c r="G18" s="68" t="s">
        <v>53</v>
      </c>
      <c r="H18" s="68"/>
      <c r="I18" s="68">
        <v>12.12</v>
      </c>
      <c r="J18" s="68"/>
      <c r="K18" s="68">
        <v>12.21</v>
      </c>
      <c r="L18" s="68"/>
      <c r="M18" s="68">
        <v>88.99</v>
      </c>
      <c r="N18" s="68"/>
      <c r="O18" s="68">
        <v>221.1</v>
      </c>
      <c r="P18" s="68"/>
      <c r="Q18" s="68">
        <v>1156.95</v>
      </c>
      <c r="R18" s="68"/>
      <c r="S18" s="68">
        <v>304.39</v>
      </c>
      <c r="T18" s="68"/>
      <c r="U18" s="68">
        <v>76.28</v>
      </c>
      <c r="V18" s="13"/>
      <c r="AV18" s="11"/>
    </row>
    <row r="19" spans="1:52" ht="20.100000000000001" customHeight="1">
      <c r="A19" s="13"/>
      <c r="B19" s="16" t="s">
        <v>47</v>
      </c>
      <c r="C19" s="68">
        <v>73.05</v>
      </c>
      <c r="D19" s="68"/>
      <c r="E19" s="68" t="s">
        <v>53</v>
      </c>
      <c r="F19" s="68"/>
      <c r="G19" s="68" t="s">
        <v>53</v>
      </c>
      <c r="H19" s="68"/>
      <c r="I19" s="68" t="s">
        <v>53</v>
      </c>
      <c r="J19" s="68"/>
      <c r="K19" s="68">
        <v>4.01</v>
      </c>
      <c r="L19" s="68"/>
      <c r="M19" s="68" t="s">
        <v>53</v>
      </c>
      <c r="N19" s="68"/>
      <c r="O19" s="68">
        <v>12.28</v>
      </c>
      <c r="P19" s="68"/>
      <c r="Q19" s="68">
        <v>16.45</v>
      </c>
      <c r="R19" s="68"/>
      <c r="S19" s="68">
        <v>32.340000000000003</v>
      </c>
      <c r="T19" s="68"/>
      <c r="U19" s="68">
        <v>7.97</v>
      </c>
      <c r="V19" s="13"/>
      <c r="W19" s="49"/>
      <c r="AV19" s="11"/>
    </row>
    <row r="20" spans="1:52" s="49" customFormat="1" ht="10.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AV20" s="52"/>
      <c r="AW20" s="46"/>
      <c r="AX20" s="46"/>
      <c r="AY20" s="46"/>
      <c r="AZ20" s="46"/>
    </row>
    <row r="21" spans="1:52" s="46" customFormat="1" ht="21" customHeight="1">
      <c r="A21" s="80" t="s">
        <v>25</v>
      </c>
      <c r="B21" s="53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</row>
    <row r="22" spans="1:52" s="46" customFormat="1" ht="21" customHeight="1">
      <c r="A22" s="55" t="s">
        <v>50</v>
      </c>
      <c r="B22" s="53"/>
      <c r="C22" s="67">
        <v>1773.03</v>
      </c>
      <c r="D22" s="67"/>
      <c r="E22" s="67">
        <v>19.47</v>
      </c>
      <c r="F22" s="67"/>
      <c r="G22" s="67">
        <v>9.99</v>
      </c>
      <c r="H22" s="67"/>
      <c r="I22" s="67">
        <v>24.63</v>
      </c>
      <c r="J22" s="67"/>
      <c r="K22" s="67">
        <v>71.36</v>
      </c>
      <c r="L22" s="67"/>
      <c r="M22" s="67">
        <v>445.19</v>
      </c>
      <c r="N22" s="67"/>
      <c r="O22" s="67">
        <v>692.74</v>
      </c>
      <c r="P22" s="67"/>
      <c r="Q22" s="67">
        <v>439.65</v>
      </c>
      <c r="R22" s="67"/>
      <c r="S22" s="67">
        <v>58.53</v>
      </c>
      <c r="T22" s="67"/>
      <c r="U22" s="67">
        <v>11.47</v>
      </c>
      <c r="V22" s="56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</row>
    <row r="23" spans="1:52" s="46" customFormat="1" ht="21.75">
      <c r="A23" s="57"/>
      <c r="B23" s="58" t="s">
        <v>18</v>
      </c>
      <c r="C23" s="68">
        <v>16.88</v>
      </c>
      <c r="D23" s="68"/>
      <c r="E23" s="68" t="s">
        <v>53</v>
      </c>
      <c r="F23" s="68"/>
      <c r="G23" s="68">
        <v>3.93</v>
      </c>
      <c r="H23" s="68"/>
      <c r="I23" s="68">
        <v>1</v>
      </c>
      <c r="J23" s="68"/>
      <c r="K23" s="68">
        <v>7.94</v>
      </c>
      <c r="L23" s="68"/>
      <c r="M23" s="68" t="s">
        <v>53</v>
      </c>
      <c r="N23" s="68"/>
      <c r="O23" s="68" t="s">
        <v>53</v>
      </c>
      <c r="P23" s="68"/>
      <c r="Q23" s="68">
        <v>4.01</v>
      </c>
      <c r="R23" s="68"/>
      <c r="S23" s="68" t="s">
        <v>53</v>
      </c>
      <c r="T23" s="68"/>
      <c r="U23" s="68" t="s">
        <v>53</v>
      </c>
      <c r="V23" s="60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</row>
    <row r="24" spans="1:52" s="46" customFormat="1" ht="21.75">
      <c r="A24" s="49"/>
      <c r="B24" s="59" t="s">
        <v>4</v>
      </c>
      <c r="C24" s="68">
        <v>108.95</v>
      </c>
      <c r="D24" s="68"/>
      <c r="E24" s="68" t="s">
        <v>53</v>
      </c>
      <c r="F24" s="68"/>
      <c r="G24" s="68" t="s">
        <v>53</v>
      </c>
      <c r="H24" s="68"/>
      <c r="I24" s="68">
        <v>6.2</v>
      </c>
      <c r="J24" s="68"/>
      <c r="K24" s="68">
        <v>23.51</v>
      </c>
      <c r="L24" s="68"/>
      <c r="M24" s="68">
        <v>53.95</v>
      </c>
      <c r="N24" s="68"/>
      <c r="O24" s="68">
        <v>12.08</v>
      </c>
      <c r="P24" s="68"/>
      <c r="Q24" s="68">
        <v>13.21</v>
      </c>
      <c r="R24" s="68"/>
      <c r="S24" s="68" t="s">
        <v>53</v>
      </c>
      <c r="T24" s="68"/>
      <c r="U24" s="68" t="s">
        <v>53</v>
      </c>
      <c r="V24" s="60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</row>
    <row r="25" spans="1:52" s="46" customFormat="1" ht="21.75">
      <c r="A25" s="49"/>
      <c r="B25" s="59" t="s">
        <v>5</v>
      </c>
      <c r="C25" s="68">
        <v>241.21</v>
      </c>
      <c r="D25" s="68"/>
      <c r="E25" s="68">
        <v>4.01</v>
      </c>
      <c r="F25" s="68"/>
      <c r="G25" s="68">
        <v>2</v>
      </c>
      <c r="H25" s="68"/>
      <c r="I25" s="68">
        <v>8.07</v>
      </c>
      <c r="J25" s="68"/>
      <c r="K25" s="68">
        <v>22.87</v>
      </c>
      <c r="L25" s="68"/>
      <c r="M25" s="68">
        <v>103.06</v>
      </c>
      <c r="N25" s="68"/>
      <c r="O25" s="68">
        <v>71.47</v>
      </c>
      <c r="P25" s="68"/>
      <c r="Q25" s="68">
        <v>25.81</v>
      </c>
      <c r="R25" s="68"/>
      <c r="S25" s="68">
        <v>3.92</v>
      </c>
      <c r="T25" s="68"/>
      <c r="U25" s="68" t="s">
        <v>53</v>
      </c>
      <c r="V25" s="60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</row>
    <row r="26" spans="1:52" s="46" customFormat="1" ht="21.75">
      <c r="A26" s="49"/>
      <c r="B26" s="59" t="s">
        <v>6</v>
      </c>
      <c r="C26" s="68">
        <v>479.65</v>
      </c>
      <c r="D26" s="68"/>
      <c r="E26" s="68">
        <v>3.25</v>
      </c>
      <c r="F26" s="68"/>
      <c r="G26" s="68">
        <v>4.05</v>
      </c>
      <c r="H26" s="68"/>
      <c r="I26" s="68">
        <v>9.35</v>
      </c>
      <c r="J26" s="68"/>
      <c r="K26" s="68">
        <v>17.04</v>
      </c>
      <c r="L26" s="68"/>
      <c r="M26" s="68">
        <v>178.15</v>
      </c>
      <c r="N26" s="68"/>
      <c r="O26" s="68">
        <v>211.42</v>
      </c>
      <c r="P26" s="68"/>
      <c r="Q26" s="68">
        <v>48.37</v>
      </c>
      <c r="R26" s="68"/>
      <c r="S26" s="68">
        <v>8.02</v>
      </c>
      <c r="T26" s="68"/>
      <c r="U26" s="68" t="s">
        <v>53</v>
      </c>
      <c r="V26" s="60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</row>
    <row r="27" spans="1:52" s="46" customFormat="1" ht="21.75">
      <c r="A27" s="49"/>
      <c r="B27" s="59" t="s">
        <v>7</v>
      </c>
      <c r="C27" s="68">
        <v>655.23</v>
      </c>
      <c r="D27" s="68"/>
      <c r="E27" s="68">
        <v>12.21</v>
      </c>
      <c r="F27" s="68"/>
      <c r="G27" s="68" t="s">
        <v>53</v>
      </c>
      <c r="H27" s="68"/>
      <c r="I27" s="68" t="s">
        <v>53</v>
      </c>
      <c r="J27" s="68"/>
      <c r="K27" s="68" t="s">
        <v>53</v>
      </c>
      <c r="L27" s="68"/>
      <c r="M27" s="68">
        <v>101.99</v>
      </c>
      <c r="N27" s="68"/>
      <c r="O27" s="68">
        <v>299.89999999999998</v>
      </c>
      <c r="P27" s="68"/>
      <c r="Q27" s="68">
        <v>211.29</v>
      </c>
      <c r="R27" s="68"/>
      <c r="S27" s="68">
        <v>18.37</v>
      </c>
      <c r="T27" s="68"/>
      <c r="U27" s="68">
        <v>11.47</v>
      </c>
      <c r="V27" s="60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</row>
    <row r="28" spans="1:52" s="46" customFormat="1" ht="21.75">
      <c r="A28" s="49"/>
      <c r="B28" s="59" t="s">
        <v>8</v>
      </c>
      <c r="C28" s="68">
        <v>206.54</v>
      </c>
      <c r="D28" s="68"/>
      <c r="E28" s="68" t="s">
        <v>53</v>
      </c>
      <c r="F28" s="68"/>
      <c r="G28" s="68" t="s">
        <v>53</v>
      </c>
      <c r="H28" s="68"/>
      <c r="I28" s="68" t="s">
        <v>53</v>
      </c>
      <c r="J28" s="68"/>
      <c r="K28" s="68" t="s">
        <v>53</v>
      </c>
      <c r="L28" s="68"/>
      <c r="M28" s="68">
        <v>8.0399999999999991</v>
      </c>
      <c r="N28" s="68"/>
      <c r="O28" s="68">
        <v>72.61</v>
      </c>
      <c r="P28" s="68"/>
      <c r="Q28" s="68">
        <v>113.95</v>
      </c>
      <c r="R28" s="68"/>
      <c r="S28" s="68">
        <v>11.94</v>
      </c>
      <c r="T28" s="68"/>
      <c r="U28" s="68" t="s">
        <v>53</v>
      </c>
      <c r="V28" s="60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</row>
    <row r="29" spans="1:52" s="46" customFormat="1" ht="21.75">
      <c r="A29" s="49"/>
      <c r="B29" s="59" t="s">
        <v>9</v>
      </c>
      <c r="C29" s="68">
        <v>64.55</v>
      </c>
      <c r="D29" s="68"/>
      <c r="E29" s="68" t="s">
        <v>53</v>
      </c>
      <c r="F29" s="68"/>
      <c r="G29" s="68" t="s">
        <v>53</v>
      </c>
      <c r="H29" s="68"/>
      <c r="I29" s="68" t="s">
        <v>53</v>
      </c>
      <c r="J29" s="68"/>
      <c r="K29" s="68" t="s">
        <v>53</v>
      </c>
      <c r="L29" s="68"/>
      <c r="M29" s="68" t="s">
        <v>53</v>
      </c>
      <c r="N29" s="68"/>
      <c r="O29" s="68">
        <v>25.26</v>
      </c>
      <c r="P29" s="68"/>
      <c r="Q29" s="68">
        <v>23.01</v>
      </c>
      <c r="R29" s="68"/>
      <c r="S29" s="68">
        <v>16.28</v>
      </c>
      <c r="T29" s="68"/>
      <c r="U29" s="68" t="s">
        <v>53</v>
      </c>
      <c r="V29" s="60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</row>
    <row r="30" spans="1:52" s="46" customFormat="1" ht="21.75">
      <c r="A30" s="61"/>
      <c r="B30" s="62" t="s">
        <v>47</v>
      </c>
      <c r="C30" s="72" t="s">
        <v>53</v>
      </c>
      <c r="D30" s="72"/>
      <c r="E30" s="72" t="s">
        <v>53</v>
      </c>
      <c r="F30" s="72"/>
      <c r="G30" s="72" t="s">
        <v>53</v>
      </c>
      <c r="H30" s="72"/>
      <c r="I30" s="72" t="s">
        <v>53</v>
      </c>
      <c r="J30" s="72"/>
      <c r="K30" s="72" t="s">
        <v>53</v>
      </c>
      <c r="L30" s="72"/>
      <c r="M30" s="72" t="s">
        <v>53</v>
      </c>
      <c r="N30" s="72"/>
      <c r="O30" s="72" t="s">
        <v>53</v>
      </c>
      <c r="P30" s="72"/>
      <c r="Q30" s="72" t="s">
        <v>53</v>
      </c>
      <c r="R30" s="72"/>
      <c r="S30" s="72" t="s">
        <v>53</v>
      </c>
      <c r="T30" s="72"/>
      <c r="U30" s="72" t="s">
        <v>53</v>
      </c>
      <c r="V30" s="79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</row>
    <row r="31" spans="1:52" s="46" customFormat="1" ht="21" customHeight="1"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</row>
    <row r="32" spans="1:52" s="46" customFormat="1"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</row>
    <row r="33" spans="26:48" s="46" customFormat="1"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</row>
    <row r="34" spans="26:48" s="46" customFormat="1"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</row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AU42"/>
  <sheetViews>
    <sheetView workbookViewId="0">
      <selection activeCell="B3" sqref="B3"/>
    </sheetView>
  </sheetViews>
  <sheetFormatPr defaultRowHeight="21.75"/>
  <cols>
    <col min="1" max="1" width="4" style="5" customWidth="1"/>
    <col min="2" max="2" width="48.83203125" style="5" customWidth="1"/>
    <col min="3" max="3" width="11.83203125" style="5" customWidth="1"/>
    <col min="4" max="4" width="1.83203125" style="5" customWidth="1"/>
    <col min="5" max="5" width="12.83203125" style="5" customWidth="1"/>
    <col min="6" max="6" width="1.83203125" style="5" customWidth="1"/>
    <col min="7" max="7" width="11.83203125" style="5" customWidth="1"/>
    <col min="8" max="8" width="1.83203125" style="5" customWidth="1"/>
    <col min="9" max="9" width="12.83203125" style="5" customWidth="1"/>
    <col min="10" max="10" width="1.83203125" style="5" customWidth="1"/>
    <col min="11" max="11" width="11.1640625" style="5" customWidth="1"/>
    <col min="12" max="12" width="1.83203125" style="5" customWidth="1"/>
    <col min="13" max="13" width="11.33203125" style="5" customWidth="1"/>
    <col min="14" max="14" width="1.83203125" style="5" customWidth="1"/>
    <col min="15" max="15" width="11.5" style="5" customWidth="1"/>
    <col min="16" max="16" width="1.83203125" style="5" customWidth="1"/>
    <col min="17" max="17" width="11.83203125" style="5" customWidth="1"/>
    <col min="18" max="18" width="1.83203125" style="5" customWidth="1"/>
    <col min="19" max="19" width="12.1640625" style="5" customWidth="1"/>
    <col min="20" max="20" width="1.83203125" style="5" customWidth="1"/>
    <col min="21" max="21" width="12.83203125" style="5" customWidth="1"/>
    <col min="22" max="22" width="5" style="5" customWidth="1"/>
    <col min="23" max="24" width="9.33203125" style="5"/>
    <col min="25" max="47" width="9.33203125" style="63"/>
    <col min="48" max="16384" width="9.33203125" style="5"/>
  </cols>
  <sheetData>
    <row r="2" spans="1:47" ht="23.1" customHeight="1">
      <c r="B2" s="4" t="s">
        <v>54</v>
      </c>
    </row>
    <row r="3" spans="1:47" ht="23.1" customHeight="1">
      <c r="B3" s="32" t="s">
        <v>58</v>
      </c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ht="5.0999999999999996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47" ht="21.75" customHeight="1">
      <c r="A5" s="103" t="s">
        <v>34</v>
      </c>
      <c r="B5" s="104"/>
      <c r="C5" s="82" t="s">
        <v>27</v>
      </c>
      <c r="D5" s="83"/>
      <c r="E5" s="82" t="s">
        <v>29</v>
      </c>
      <c r="F5" s="83"/>
      <c r="G5" s="130" t="s">
        <v>22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47" ht="21.75" customHeight="1">
      <c r="A6" s="103" t="s">
        <v>37</v>
      </c>
      <c r="B6" s="104"/>
      <c r="C6" s="84"/>
      <c r="D6" s="85"/>
      <c r="E6" s="84"/>
      <c r="F6" s="85"/>
      <c r="G6" s="95" t="s">
        <v>16</v>
      </c>
      <c r="H6" s="96"/>
      <c r="I6" s="82" t="s">
        <v>0</v>
      </c>
      <c r="J6" s="83"/>
      <c r="K6" s="82" t="s">
        <v>1</v>
      </c>
      <c r="L6" s="83"/>
      <c r="M6" s="82" t="s">
        <v>2</v>
      </c>
      <c r="N6" s="83"/>
      <c r="O6" s="82" t="s">
        <v>3</v>
      </c>
      <c r="P6" s="83"/>
      <c r="Q6" s="82" t="s">
        <v>23</v>
      </c>
      <c r="R6" s="83"/>
      <c r="S6" s="82" t="s">
        <v>24</v>
      </c>
      <c r="T6" s="129"/>
      <c r="U6" s="120">
        <v>1000001</v>
      </c>
      <c r="V6" s="121"/>
    </row>
    <row r="7" spans="1:47" ht="21.75" customHeight="1">
      <c r="A7" s="103" t="s">
        <v>35</v>
      </c>
      <c r="B7" s="104"/>
      <c r="C7" s="84"/>
      <c r="D7" s="85"/>
      <c r="E7" s="84"/>
      <c r="F7" s="85"/>
      <c r="G7" s="99" t="s">
        <v>11</v>
      </c>
      <c r="H7" s="100"/>
      <c r="I7" s="84"/>
      <c r="J7" s="85"/>
      <c r="K7" s="84"/>
      <c r="L7" s="85"/>
      <c r="M7" s="84"/>
      <c r="N7" s="85"/>
      <c r="O7" s="84"/>
      <c r="P7" s="85"/>
      <c r="Q7" s="84"/>
      <c r="R7" s="85"/>
      <c r="S7" s="84"/>
      <c r="T7" s="118"/>
      <c r="U7" s="122" t="s">
        <v>12</v>
      </c>
      <c r="V7" s="121"/>
    </row>
    <row r="8" spans="1:47" ht="21.75" customHeight="1">
      <c r="A8" s="105" t="s">
        <v>36</v>
      </c>
      <c r="B8" s="106"/>
      <c r="C8" s="86"/>
      <c r="D8" s="87"/>
      <c r="E8" s="107"/>
      <c r="F8" s="108"/>
      <c r="G8" s="97">
        <v>5001</v>
      </c>
      <c r="H8" s="98"/>
      <c r="I8" s="86"/>
      <c r="J8" s="87"/>
      <c r="K8" s="86"/>
      <c r="L8" s="87"/>
      <c r="M8" s="86"/>
      <c r="N8" s="87"/>
      <c r="O8" s="86"/>
      <c r="P8" s="87"/>
      <c r="Q8" s="86"/>
      <c r="R8" s="87"/>
      <c r="S8" s="86"/>
      <c r="T8" s="119"/>
      <c r="U8" s="123" t="s">
        <v>46</v>
      </c>
      <c r="V8" s="124"/>
    </row>
    <row r="9" spans="1:47" ht="5.0999999999999996" customHeight="1">
      <c r="A9" s="13"/>
      <c r="B9" s="65"/>
      <c r="C9" s="19"/>
      <c r="D9" s="19"/>
      <c r="E9" s="19"/>
      <c r="F9" s="19"/>
      <c r="G9" s="19"/>
      <c r="H9" s="19"/>
      <c r="I9" s="19"/>
      <c r="J9" s="19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47" ht="21" customHeight="1">
      <c r="A10" s="30" t="s">
        <v>33</v>
      </c>
      <c r="B10" s="26"/>
      <c r="C10" s="20"/>
      <c r="D10" s="21"/>
      <c r="E10" s="20"/>
      <c r="F10" s="21"/>
      <c r="G10" s="20"/>
      <c r="H10" s="21"/>
      <c r="I10" s="20"/>
      <c r="J10" s="21"/>
      <c r="K10" s="20"/>
      <c r="L10" s="22"/>
      <c r="M10" s="20"/>
      <c r="N10" s="22"/>
      <c r="O10" s="20"/>
      <c r="P10" s="22"/>
      <c r="Q10" s="20"/>
      <c r="R10" s="22"/>
      <c r="S10" s="20"/>
      <c r="T10" s="66"/>
      <c r="U10" s="20"/>
      <c r="V10" s="13"/>
    </row>
    <row r="11" spans="1:47" ht="17.25" customHeight="1">
      <c r="A11" s="31" t="s">
        <v>51</v>
      </c>
      <c r="B11" s="26"/>
      <c r="C11" s="67">
        <v>123.62</v>
      </c>
      <c r="D11" s="67"/>
      <c r="E11" s="67">
        <v>8.41</v>
      </c>
      <c r="F11" s="67"/>
      <c r="G11" s="67">
        <v>24.69</v>
      </c>
      <c r="H11" s="67"/>
      <c r="I11" s="67">
        <v>8.9499999999999993</v>
      </c>
      <c r="J11" s="67"/>
      <c r="K11" s="67">
        <v>7.94</v>
      </c>
      <c r="L11" s="67"/>
      <c r="M11" s="67">
        <v>33.44</v>
      </c>
      <c r="N11" s="67"/>
      <c r="O11" s="67">
        <v>12.89</v>
      </c>
      <c r="P11" s="67"/>
      <c r="Q11" s="67">
        <v>23.35</v>
      </c>
      <c r="R11" s="67"/>
      <c r="S11" s="67" t="s">
        <v>53</v>
      </c>
      <c r="T11" s="67"/>
      <c r="U11" s="67">
        <v>3.95</v>
      </c>
      <c r="V11" s="63"/>
    </row>
    <row r="12" spans="1:47" ht="18.95" customHeight="1">
      <c r="A12" s="10"/>
      <c r="B12" s="17" t="s">
        <v>18</v>
      </c>
      <c r="C12" s="68">
        <v>51.8</v>
      </c>
      <c r="D12" s="68"/>
      <c r="E12" s="68" t="s">
        <v>53</v>
      </c>
      <c r="F12" s="68"/>
      <c r="G12" s="68">
        <v>24.69</v>
      </c>
      <c r="H12" s="68"/>
      <c r="I12" s="68">
        <v>4.9800000000000004</v>
      </c>
      <c r="J12" s="68"/>
      <c r="K12" s="68" t="s">
        <v>53</v>
      </c>
      <c r="L12" s="68"/>
      <c r="M12" s="68">
        <v>14.23</v>
      </c>
      <c r="N12" s="68"/>
      <c r="O12" s="68" t="s">
        <v>53</v>
      </c>
      <c r="P12" s="68"/>
      <c r="Q12" s="68">
        <v>3.95</v>
      </c>
      <c r="R12" s="68"/>
      <c r="S12" s="68" t="s">
        <v>53</v>
      </c>
      <c r="T12" s="68"/>
      <c r="U12" s="68">
        <v>3.95</v>
      </c>
      <c r="V12" s="63"/>
    </row>
    <row r="13" spans="1:47" ht="18" customHeight="1">
      <c r="A13" s="13"/>
      <c r="B13" s="16" t="s">
        <v>4</v>
      </c>
      <c r="C13" s="68">
        <v>36.770000000000003</v>
      </c>
      <c r="D13" s="68"/>
      <c r="E13" s="68">
        <v>4.43</v>
      </c>
      <c r="F13" s="68"/>
      <c r="G13" s="68" t="s">
        <v>53</v>
      </c>
      <c r="H13" s="68"/>
      <c r="I13" s="68">
        <v>3.97</v>
      </c>
      <c r="J13" s="68"/>
      <c r="K13" s="68" t="s">
        <v>53</v>
      </c>
      <c r="L13" s="68"/>
      <c r="M13" s="68">
        <v>15.36</v>
      </c>
      <c r="N13" s="68"/>
      <c r="O13" s="68">
        <v>9.0299999999999994</v>
      </c>
      <c r="P13" s="68"/>
      <c r="Q13" s="68">
        <v>3.98</v>
      </c>
      <c r="R13" s="68"/>
      <c r="S13" s="68" t="s">
        <v>53</v>
      </c>
      <c r="T13" s="68"/>
      <c r="U13" s="68" t="s">
        <v>53</v>
      </c>
      <c r="V13" s="63"/>
    </row>
    <row r="14" spans="1:47" ht="18" customHeight="1">
      <c r="A14" s="13"/>
      <c r="B14" s="16" t="s">
        <v>5</v>
      </c>
      <c r="C14" s="68">
        <v>15.52</v>
      </c>
      <c r="D14" s="68"/>
      <c r="E14" s="68" t="s">
        <v>53</v>
      </c>
      <c r="F14" s="68"/>
      <c r="G14" s="68" t="s">
        <v>53</v>
      </c>
      <c r="H14" s="68"/>
      <c r="I14" s="68" t="s">
        <v>53</v>
      </c>
      <c r="J14" s="68"/>
      <c r="K14" s="68">
        <v>3.96</v>
      </c>
      <c r="L14" s="68"/>
      <c r="M14" s="68" t="s">
        <v>53</v>
      </c>
      <c r="N14" s="68"/>
      <c r="O14" s="68">
        <v>3.85</v>
      </c>
      <c r="P14" s="68"/>
      <c r="Q14" s="68">
        <v>7.71</v>
      </c>
      <c r="R14" s="68"/>
      <c r="S14" s="68" t="s">
        <v>53</v>
      </c>
      <c r="T14" s="68"/>
      <c r="U14" s="68" t="s">
        <v>53</v>
      </c>
      <c r="V14" s="63"/>
    </row>
    <row r="15" spans="1:47" ht="18" customHeight="1">
      <c r="A15" s="13"/>
      <c r="B15" s="16" t="s">
        <v>6</v>
      </c>
      <c r="C15" s="68">
        <v>15.67</v>
      </c>
      <c r="D15" s="68"/>
      <c r="E15" s="68">
        <v>3.98</v>
      </c>
      <c r="F15" s="68"/>
      <c r="G15" s="68" t="s">
        <v>53</v>
      </c>
      <c r="H15" s="68"/>
      <c r="I15" s="68" t="s">
        <v>53</v>
      </c>
      <c r="J15" s="68"/>
      <c r="K15" s="68">
        <v>3.98</v>
      </c>
      <c r="L15" s="68"/>
      <c r="M15" s="68" t="s">
        <v>53</v>
      </c>
      <c r="N15" s="68"/>
      <c r="O15" s="68" t="s">
        <v>53</v>
      </c>
      <c r="P15" s="68"/>
      <c r="Q15" s="68">
        <v>7.71</v>
      </c>
      <c r="R15" s="68"/>
      <c r="S15" s="68" t="s">
        <v>53</v>
      </c>
      <c r="T15" s="68"/>
      <c r="U15" s="68" t="s">
        <v>53</v>
      </c>
      <c r="V15" s="63"/>
    </row>
    <row r="16" spans="1:47" ht="18" customHeight="1">
      <c r="A16" s="13"/>
      <c r="B16" s="16" t="s">
        <v>7</v>
      </c>
      <c r="C16" s="68">
        <v>3.85</v>
      </c>
      <c r="D16" s="68"/>
      <c r="E16" s="68" t="s">
        <v>53</v>
      </c>
      <c r="F16" s="68"/>
      <c r="G16" s="68" t="s">
        <v>53</v>
      </c>
      <c r="H16" s="68"/>
      <c r="I16" s="68" t="s">
        <v>53</v>
      </c>
      <c r="J16" s="68"/>
      <c r="K16" s="68" t="s">
        <v>53</v>
      </c>
      <c r="L16" s="68"/>
      <c r="M16" s="68">
        <v>3.85</v>
      </c>
      <c r="N16" s="68"/>
      <c r="O16" s="68" t="s">
        <v>53</v>
      </c>
      <c r="P16" s="68"/>
      <c r="Q16" s="68" t="s">
        <v>53</v>
      </c>
      <c r="R16" s="68"/>
      <c r="S16" s="68" t="s">
        <v>53</v>
      </c>
      <c r="T16" s="68"/>
      <c r="U16" s="68" t="s">
        <v>53</v>
      </c>
      <c r="V16" s="63"/>
    </row>
    <row r="17" spans="1:23" ht="18" customHeight="1">
      <c r="A17" s="13"/>
      <c r="B17" s="16" t="s">
        <v>8</v>
      </c>
      <c r="C17" s="68" t="s">
        <v>53</v>
      </c>
      <c r="D17" s="68"/>
      <c r="E17" s="68" t="s">
        <v>53</v>
      </c>
      <c r="F17" s="68"/>
      <c r="G17" s="68" t="s">
        <v>53</v>
      </c>
      <c r="H17" s="68"/>
      <c r="I17" s="68" t="s">
        <v>53</v>
      </c>
      <c r="J17" s="68"/>
      <c r="K17" s="68" t="s">
        <v>53</v>
      </c>
      <c r="L17" s="68"/>
      <c r="M17" s="68" t="s">
        <v>53</v>
      </c>
      <c r="N17" s="68"/>
      <c r="O17" s="68" t="s">
        <v>53</v>
      </c>
      <c r="P17" s="68"/>
      <c r="Q17" s="68" t="s">
        <v>53</v>
      </c>
      <c r="R17" s="68"/>
      <c r="S17" s="68" t="s">
        <v>53</v>
      </c>
      <c r="T17" s="68"/>
      <c r="U17" s="68" t="s">
        <v>53</v>
      </c>
      <c r="V17" s="63"/>
    </row>
    <row r="18" spans="1:23" ht="18" customHeight="1">
      <c r="A18" s="13"/>
      <c r="B18" s="16" t="s">
        <v>9</v>
      </c>
      <c r="C18" s="68" t="s">
        <v>53</v>
      </c>
      <c r="D18" s="68"/>
      <c r="E18" s="68" t="s">
        <v>53</v>
      </c>
      <c r="F18" s="68"/>
      <c r="G18" s="68" t="s">
        <v>53</v>
      </c>
      <c r="H18" s="68"/>
      <c r="I18" s="68" t="s">
        <v>53</v>
      </c>
      <c r="J18" s="68"/>
      <c r="K18" s="68" t="s">
        <v>53</v>
      </c>
      <c r="L18" s="68"/>
      <c r="M18" s="68" t="s">
        <v>53</v>
      </c>
      <c r="N18" s="68"/>
      <c r="O18" s="68" t="s">
        <v>53</v>
      </c>
      <c r="P18" s="68"/>
      <c r="Q18" s="68" t="s">
        <v>53</v>
      </c>
      <c r="R18" s="68"/>
      <c r="S18" s="68" t="s">
        <v>53</v>
      </c>
      <c r="T18" s="68"/>
      <c r="U18" s="68" t="s">
        <v>53</v>
      </c>
      <c r="V18" s="63"/>
    </row>
    <row r="19" spans="1:23" ht="21" customHeight="1">
      <c r="A19" s="13"/>
      <c r="B19" s="16" t="s">
        <v>47</v>
      </c>
      <c r="C19" s="68" t="s">
        <v>53</v>
      </c>
      <c r="D19" s="68"/>
      <c r="E19" s="68" t="s">
        <v>53</v>
      </c>
      <c r="F19" s="68"/>
      <c r="G19" s="68" t="s">
        <v>53</v>
      </c>
      <c r="H19" s="68"/>
      <c r="I19" s="68" t="s">
        <v>53</v>
      </c>
      <c r="J19" s="68"/>
      <c r="K19" s="68" t="s">
        <v>53</v>
      </c>
      <c r="L19" s="68"/>
      <c r="M19" s="68" t="s">
        <v>53</v>
      </c>
      <c r="N19" s="68"/>
      <c r="O19" s="68" t="s">
        <v>53</v>
      </c>
      <c r="P19" s="68"/>
      <c r="Q19" s="68" t="s">
        <v>53</v>
      </c>
      <c r="R19" s="68"/>
      <c r="S19" s="68" t="s">
        <v>53</v>
      </c>
      <c r="T19" s="68"/>
      <c r="U19" s="68" t="s">
        <v>53</v>
      </c>
      <c r="V19" s="63"/>
    </row>
    <row r="20" spans="1:23" ht="3.75" customHeight="1">
      <c r="A20" s="13"/>
      <c r="B20" s="1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3" ht="21" customHeight="1">
      <c r="A21" s="31" t="s">
        <v>21</v>
      </c>
      <c r="B21" s="26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13"/>
    </row>
    <row r="22" spans="1:23" ht="18" customHeight="1">
      <c r="A22" s="31" t="s">
        <v>17</v>
      </c>
      <c r="B22" s="26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10"/>
    </row>
    <row r="23" spans="1:23" ht="20.100000000000001" customHeight="1">
      <c r="A23" s="35" t="s">
        <v>52</v>
      </c>
      <c r="B23" s="16"/>
      <c r="C23" s="67">
        <v>2986.57</v>
      </c>
      <c r="D23" s="67"/>
      <c r="E23" s="67">
        <v>12.13</v>
      </c>
      <c r="F23" s="67"/>
      <c r="G23" s="67">
        <v>24.9</v>
      </c>
      <c r="H23" s="67"/>
      <c r="I23" s="67">
        <v>55.96</v>
      </c>
      <c r="J23" s="67"/>
      <c r="K23" s="67">
        <v>121.02</v>
      </c>
      <c r="L23" s="67"/>
      <c r="M23" s="67">
        <v>551.03</v>
      </c>
      <c r="N23" s="67"/>
      <c r="O23" s="67">
        <v>1114.3599999999999</v>
      </c>
      <c r="P23" s="67"/>
      <c r="Q23" s="67">
        <v>1020.01</v>
      </c>
      <c r="R23" s="67"/>
      <c r="S23" s="67">
        <v>63.2</v>
      </c>
      <c r="T23" s="67"/>
      <c r="U23" s="67">
        <v>23.96</v>
      </c>
      <c r="V23" s="13"/>
    </row>
    <row r="24" spans="1:23" ht="18" customHeight="1">
      <c r="A24" s="10"/>
      <c r="B24" s="17" t="s">
        <v>18</v>
      </c>
      <c r="C24" s="68">
        <v>8.19</v>
      </c>
      <c r="D24" s="68"/>
      <c r="E24" s="68" t="s">
        <v>53</v>
      </c>
      <c r="F24" s="68"/>
      <c r="G24" s="68" t="s">
        <v>53</v>
      </c>
      <c r="H24" s="68"/>
      <c r="I24" s="68">
        <v>3</v>
      </c>
      <c r="J24" s="68"/>
      <c r="K24" s="68">
        <v>1</v>
      </c>
      <c r="L24" s="68"/>
      <c r="M24" s="68" t="s">
        <v>53</v>
      </c>
      <c r="N24" s="68"/>
      <c r="O24" s="68">
        <v>4.1900000000000004</v>
      </c>
      <c r="P24" s="68"/>
      <c r="Q24" s="68" t="s">
        <v>53</v>
      </c>
      <c r="R24" s="68"/>
      <c r="S24" s="68" t="s">
        <v>53</v>
      </c>
      <c r="T24" s="68"/>
      <c r="U24" s="68" t="s">
        <v>53</v>
      </c>
      <c r="V24" s="13"/>
    </row>
    <row r="25" spans="1:23" ht="17.25" customHeight="1">
      <c r="A25" s="13"/>
      <c r="B25" s="16" t="s">
        <v>4</v>
      </c>
      <c r="C25" s="68">
        <v>118.44</v>
      </c>
      <c r="D25" s="68"/>
      <c r="E25" s="68" t="s">
        <v>53</v>
      </c>
      <c r="F25" s="68"/>
      <c r="G25" s="68">
        <v>1</v>
      </c>
      <c r="H25" s="68"/>
      <c r="I25" s="68">
        <v>12.79</v>
      </c>
      <c r="J25" s="68"/>
      <c r="K25" s="68">
        <v>23.67</v>
      </c>
      <c r="L25" s="68"/>
      <c r="M25" s="68">
        <v>36.85</v>
      </c>
      <c r="N25" s="68"/>
      <c r="O25" s="68">
        <v>32</v>
      </c>
      <c r="P25" s="68"/>
      <c r="Q25" s="68">
        <v>12.13</v>
      </c>
      <c r="R25" s="68"/>
      <c r="S25" s="68" t="s">
        <v>53</v>
      </c>
      <c r="T25" s="68"/>
      <c r="U25" s="68" t="s">
        <v>53</v>
      </c>
      <c r="V25" s="13"/>
    </row>
    <row r="26" spans="1:23" ht="17.25" customHeight="1">
      <c r="A26" s="13"/>
      <c r="B26" s="16" t="s">
        <v>5</v>
      </c>
      <c r="C26" s="68">
        <v>213.78</v>
      </c>
      <c r="D26" s="68"/>
      <c r="E26" s="68">
        <v>4.43</v>
      </c>
      <c r="F26" s="68"/>
      <c r="G26" s="68">
        <v>7.98</v>
      </c>
      <c r="H26" s="68"/>
      <c r="I26" s="68">
        <v>7.82</v>
      </c>
      <c r="J26" s="68"/>
      <c r="K26" s="68">
        <v>31.59</v>
      </c>
      <c r="L26" s="68"/>
      <c r="M26" s="68">
        <v>75.33</v>
      </c>
      <c r="N26" s="68"/>
      <c r="O26" s="68">
        <v>59.25</v>
      </c>
      <c r="P26" s="68"/>
      <c r="Q26" s="68">
        <v>27.38</v>
      </c>
      <c r="R26" s="68"/>
      <c r="S26" s="68" t="s">
        <v>53</v>
      </c>
      <c r="T26" s="68"/>
      <c r="U26" s="68" t="s">
        <v>53</v>
      </c>
      <c r="V26" s="13"/>
    </row>
    <row r="27" spans="1:23" ht="17.25" customHeight="1">
      <c r="A27" s="13"/>
      <c r="B27" s="16" t="s">
        <v>6</v>
      </c>
      <c r="C27" s="68">
        <v>880.28</v>
      </c>
      <c r="D27" s="68"/>
      <c r="E27" s="68" t="s">
        <v>53</v>
      </c>
      <c r="F27" s="68"/>
      <c r="G27" s="68">
        <v>11.85</v>
      </c>
      <c r="H27" s="68"/>
      <c r="I27" s="68">
        <v>12.19</v>
      </c>
      <c r="J27" s="68"/>
      <c r="K27" s="68">
        <v>28.9</v>
      </c>
      <c r="L27" s="68"/>
      <c r="M27" s="68">
        <v>256.83999999999997</v>
      </c>
      <c r="N27" s="68"/>
      <c r="O27" s="68">
        <v>385.77</v>
      </c>
      <c r="P27" s="68"/>
      <c r="Q27" s="68">
        <v>178.67</v>
      </c>
      <c r="R27" s="68"/>
      <c r="S27" s="68">
        <v>6.06</v>
      </c>
      <c r="T27" s="68"/>
      <c r="U27" s="68" t="s">
        <v>53</v>
      </c>
      <c r="V27" s="13"/>
    </row>
    <row r="28" spans="1:23" ht="17.25" customHeight="1">
      <c r="A28" s="13"/>
      <c r="B28" s="16" t="s">
        <v>7</v>
      </c>
      <c r="C28" s="68">
        <v>1192.5899999999999</v>
      </c>
      <c r="D28" s="68"/>
      <c r="E28" s="68">
        <v>3.91</v>
      </c>
      <c r="F28" s="68"/>
      <c r="G28" s="68">
        <v>4.08</v>
      </c>
      <c r="H28" s="68"/>
      <c r="I28" s="68">
        <v>16.18</v>
      </c>
      <c r="J28" s="68"/>
      <c r="K28" s="68">
        <v>27.82</v>
      </c>
      <c r="L28" s="68"/>
      <c r="M28" s="68">
        <v>156.03</v>
      </c>
      <c r="N28" s="68"/>
      <c r="O28" s="68">
        <v>465.02</v>
      </c>
      <c r="P28" s="68"/>
      <c r="Q28" s="68">
        <v>495.62</v>
      </c>
      <c r="R28" s="68"/>
      <c r="S28" s="68">
        <v>7.95</v>
      </c>
      <c r="T28" s="68"/>
      <c r="U28" s="68">
        <v>15.98</v>
      </c>
      <c r="V28" s="13"/>
    </row>
    <row r="29" spans="1:23" ht="17.25" customHeight="1">
      <c r="A29" s="13"/>
      <c r="B29" s="16" t="s">
        <v>8</v>
      </c>
      <c r="C29" s="68">
        <v>386.05</v>
      </c>
      <c r="D29" s="68"/>
      <c r="E29" s="68">
        <v>3.78</v>
      </c>
      <c r="F29" s="68"/>
      <c r="G29" s="68" t="s">
        <v>53</v>
      </c>
      <c r="H29" s="68"/>
      <c r="I29" s="68">
        <v>3.98</v>
      </c>
      <c r="J29" s="68"/>
      <c r="K29" s="68">
        <v>3.98</v>
      </c>
      <c r="L29" s="68"/>
      <c r="M29" s="68">
        <v>22</v>
      </c>
      <c r="N29" s="68"/>
      <c r="O29" s="68">
        <v>148.31</v>
      </c>
      <c r="P29" s="68"/>
      <c r="Q29" s="68">
        <v>191.96</v>
      </c>
      <c r="R29" s="68"/>
      <c r="S29" s="68">
        <v>4.0599999999999996</v>
      </c>
      <c r="T29" s="68"/>
      <c r="U29" s="68">
        <v>7.98</v>
      </c>
      <c r="V29" s="13"/>
    </row>
    <row r="30" spans="1:23" ht="20.100000000000001" customHeight="1">
      <c r="A30" s="13"/>
      <c r="B30" s="69" t="s">
        <v>9</v>
      </c>
      <c r="C30" s="70">
        <v>183.16</v>
      </c>
      <c r="D30" s="70"/>
      <c r="E30" s="70" t="s">
        <v>53</v>
      </c>
      <c r="F30" s="70"/>
      <c r="G30" s="70" t="s">
        <v>53</v>
      </c>
      <c r="H30" s="70"/>
      <c r="I30" s="70" t="s">
        <v>53</v>
      </c>
      <c r="J30" s="70"/>
      <c r="K30" s="70">
        <v>4.05</v>
      </c>
      <c r="L30" s="70"/>
      <c r="M30" s="70">
        <v>3.97</v>
      </c>
      <c r="N30" s="70"/>
      <c r="O30" s="70">
        <v>19.829999999999998</v>
      </c>
      <c r="P30" s="70"/>
      <c r="Q30" s="70">
        <v>110.18</v>
      </c>
      <c r="R30" s="70"/>
      <c r="S30" s="70">
        <v>45.13</v>
      </c>
      <c r="T30" s="70"/>
      <c r="U30" s="70" t="s">
        <v>53</v>
      </c>
      <c r="V30" s="13"/>
      <c r="W30" s="13"/>
    </row>
    <row r="31" spans="1:23" ht="21.75" customHeight="1">
      <c r="A31" s="36"/>
      <c r="B31" s="71" t="s">
        <v>47</v>
      </c>
      <c r="C31" s="72">
        <v>4.08</v>
      </c>
      <c r="D31" s="72"/>
      <c r="E31" s="72" t="s">
        <v>53</v>
      </c>
      <c r="F31" s="72"/>
      <c r="G31" s="72" t="s">
        <v>53</v>
      </c>
      <c r="H31" s="72"/>
      <c r="I31" s="72" t="s">
        <v>53</v>
      </c>
      <c r="J31" s="72"/>
      <c r="K31" s="72" t="s">
        <v>53</v>
      </c>
      <c r="L31" s="72"/>
      <c r="M31" s="72" t="s">
        <v>53</v>
      </c>
      <c r="N31" s="72"/>
      <c r="O31" s="72" t="s">
        <v>53</v>
      </c>
      <c r="P31" s="72"/>
      <c r="Q31" s="72">
        <v>4.08</v>
      </c>
      <c r="R31" s="72"/>
      <c r="S31" s="72" t="s">
        <v>53</v>
      </c>
      <c r="T31" s="72"/>
      <c r="U31" s="72" t="s">
        <v>53</v>
      </c>
      <c r="V31" s="36"/>
      <c r="W31" s="13"/>
    </row>
    <row r="32" spans="1:23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22:22" ht="34.5" customHeight="1"/>
    <row r="35" spans="22:22">
      <c r="V35" s="34"/>
    </row>
    <row r="40" spans="22:22" ht="21" customHeight="1"/>
    <row r="42" spans="22:22" ht="21" customHeight="1"/>
  </sheetData>
  <mergeCells count="19"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ตาราง 19.2</vt:lpstr>
      <vt:lpstr>ตาราง 19.2(ต่อ1)</vt:lpstr>
      <vt:lpstr>ตาราง 19.2 (ต่อ2)</vt:lpstr>
      <vt:lpstr>ตาราง 19.2 (ต่อ3)</vt:lpstr>
      <vt:lpstr>'ตาราง 19.2'!Print_Area</vt:lpstr>
      <vt:lpstr>'ตาราง 19.2 (ต่อ2)'!Print_Area</vt:lpstr>
      <vt:lpstr>'ตาราง 19.2 (ต่อ3)'!Print_Area</vt:lpstr>
      <vt:lpstr>'ตาราง 19.2(ต่อ1)'!Print_Area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Windows User</cp:lastModifiedBy>
  <cp:lastPrinted>2014-11-19T15:19:37Z</cp:lastPrinted>
  <dcterms:created xsi:type="dcterms:W3CDTF">1999-10-22T10:07:44Z</dcterms:created>
  <dcterms:modified xsi:type="dcterms:W3CDTF">2014-11-19T15:20:16Z</dcterms:modified>
</cp:coreProperties>
</file>