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ตาราง 18.2" sheetId="1" r:id="rId1"/>
    <sheet name="18.2(ต่อ1)" sheetId="2" r:id="rId2"/>
    <sheet name="18.2 (ต่อ2)" sheetId="3" r:id="rId3"/>
    <sheet name="18.2 (ต่อ3)" sheetId="4" r:id="rId4"/>
    <sheet name="18.2 (ต่อ4)" sheetId="5" r:id="rId5"/>
  </sheets>
  <calcPr calcId="124519"/>
</workbook>
</file>

<file path=xl/calcChain.xml><?xml version="1.0" encoding="utf-8"?>
<calcChain xmlns="http://schemas.openxmlformats.org/spreadsheetml/2006/main">
  <c r="C10" i="5"/>
  <c r="G10"/>
  <c r="M10"/>
  <c r="O10"/>
  <c r="C22"/>
  <c r="G22"/>
  <c r="K22"/>
  <c r="M22"/>
  <c r="O22"/>
  <c r="Q22"/>
  <c r="S22"/>
  <c r="U22"/>
  <c r="C10" i="4"/>
  <c r="I10"/>
  <c r="K10"/>
  <c r="M10"/>
  <c r="O10"/>
  <c r="Q10"/>
  <c r="S10"/>
  <c r="C21"/>
  <c r="I21"/>
  <c r="M21"/>
  <c r="O21"/>
  <c r="Q21"/>
  <c r="C10" i="3"/>
  <c r="E10"/>
  <c r="G10"/>
  <c r="I10"/>
  <c r="K10"/>
  <c r="M10"/>
  <c r="O10"/>
  <c r="Q10"/>
  <c r="S10"/>
  <c r="T10"/>
  <c r="U10"/>
  <c r="C21"/>
  <c r="I21"/>
  <c r="M21"/>
  <c r="O21"/>
  <c r="Q21"/>
  <c r="S21"/>
  <c r="C10" i="2"/>
  <c r="E10"/>
  <c r="G10"/>
  <c r="I10"/>
  <c r="K10"/>
  <c r="M10"/>
  <c r="O10"/>
  <c r="Q10"/>
  <c r="C21"/>
  <c r="E21"/>
  <c r="G21"/>
  <c r="I21"/>
  <c r="K21"/>
  <c r="M21"/>
  <c r="O21"/>
  <c r="Q21"/>
  <c r="S21"/>
  <c r="U21"/>
  <c r="C9" i="1"/>
  <c r="E9"/>
  <c r="G9"/>
  <c r="I9"/>
  <c r="K9"/>
  <c r="M9"/>
  <c r="O9"/>
  <c r="Q9"/>
  <c r="S9"/>
  <c r="U9"/>
  <c r="C20"/>
  <c r="E20"/>
  <c r="G20"/>
  <c r="I20"/>
  <c r="K20"/>
  <c r="M20"/>
  <c r="O20"/>
  <c r="Q20"/>
  <c r="S20"/>
  <c r="U20"/>
</calcChain>
</file>

<file path=xl/sharedStrings.xml><?xml version="1.0" encoding="utf-8"?>
<sst xmlns="http://schemas.openxmlformats.org/spreadsheetml/2006/main" count="676" uniqueCount="66">
  <si>
    <t>-</t>
  </si>
  <si>
    <t xml:space="preserve">          140  ขึ้นไป  and over</t>
  </si>
  <si>
    <t xml:space="preserve">           60       -     139</t>
  </si>
  <si>
    <t xml:space="preserve">           40       -      59</t>
  </si>
  <si>
    <t xml:space="preserve">           20       -      39</t>
  </si>
  <si>
    <t xml:space="preserve">           10       -      19</t>
  </si>
  <si>
    <t xml:space="preserve">            6       -       9</t>
  </si>
  <si>
    <t xml:space="preserve">            2       -       5</t>
  </si>
  <si>
    <t xml:space="preserve">           ต่ำกว่า  Under 2</t>
  </si>
  <si>
    <t>Holders growing crops only</t>
  </si>
  <si>
    <t>ผู้ถือครองที่ปลูกพืชอย่างเดียว</t>
  </si>
  <si>
    <t>ผู้ถือครองทั้งสิ้น  All holders</t>
  </si>
  <si>
    <t>and over</t>
  </si>
  <si>
    <t>product</t>
  </si>
  <si>
    <t>area of holding (rai)</t>
  </si>
  <si>
    <t xml:space="preserve"> ขึ้นไป</t>
  </si>
  <si>
    <t>500,001-1,000,000</t>
  </si>
  <si>
    <t>100,001-500,000</t>
  </si>
  <si>
    <t>50,001-100,000</t>
  </si>
  <si>
    <t>20,001-50,000</t>
  </si>
  <si>
    <t>10,001-20,000</t>
  </si>
  <si>
    <t>5,001-10,000</t>
  </si>
  <si>
    <t>Under</t>
  </si>
  <si>
    <t>agricultural</t>
  </si>
  <si>
    <t xml:space="preserve">Total </t>
  </si>
  <si>
    <t xml:space="preserve">Type of farm and size of total </t>
  </si>
  <si>
    <t>ต่ำกว่า</t>
  </si>
  <si>
    <t>Not having</t>
  </si>
  <si>
    <t>รวม</t>
  </si>
  <si>
    <t xml:space="preserve">และขนาดเนื้อที่ถือครองทั้งสิ้น (ไร่) </t>
  </si>
  <si>
    <t>รายได้จากผลผลิตทางการเกษตร (บาท)   Income from agricultural product (Baht)</t>
  </si>
  <si>
    <t>ยังไม่มีผลผลิต</t>
  </si>
  <si>
    <t xml:space="preserve">                </t>
  </si>
  <si>
    <t xml:space="preserve">ประเภทของการทำการเกษตร   </t>
  </si>
  <si>
    <t>Table   18.2   Number of holders by income from agricultural product, type of farm and size of total area of holding</t>
  </si>
  <si>
    <t>ตาราง   18.2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</si>
  <si>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 xml:space="preserve">      140  ขึ้นไป  and over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</si>
  <si>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</si>
  <si>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</si>
  <si>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</si>
  <si>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</si>
  <si>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9</t>
  </si>
  <si>
    <t xml:space="preserve">        2       -       5</t>
  </si>
  <si>
    <t xml:space="preserve">       ต่ำกว่า  Under 2</t>
  </si>
  <si>
    <t xml:space="preserve">Holder culturing in fresh water only </t>
  </si>
  <si>
    <t>ผู้ถือครองที่เพาะเลี้ยงสัตว์น้ำในพื้นที่น้ำจืดอย่างเดียว</t>
  </si>
  <si>
    <t>Holders rearing livestock only</t>
  </si>
  <si>
    <t>ผู้ถือครองที่เลี้ยงปศุสัตว์อย่างเดียว</t>
  </si>
  <si>
    <t xml:space="preserve">agricultural </t>
  </si>
  <si>
    <t xml:space="preserve"> ยังไม่มีผลผลิต         </t>
  </si>
  <si>
    <t xml:space="preserve">        รวม        Total </t>
  </si>
  <si>
    <t>Table  18.2   Number of holders by income from agricultural product, type of farm and size of total area of holding (Contd.)</t>
  </si>
  <si>
    <t>ตาราง  18.2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</si>
  <si>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>Holders growing crops and rearing livestock</t>
  </si>
  <si>
    <t>ผู้ถือครองที่ปลูกพืช และเลี้ยงปศุสัตว์</t>
  </si>
  <si>
    <t>Holders sea salt harvesting only</t>
  </si>
  <si>
    <t>ผู้ถือครองที่ทำนาเกลือสมุทรอย่างเดียว</t>
  </si>
  <si>
    <t xml:space="preserve">Holders growing crops and sea salt harvesting </t>
  </si>
  <si>
    <t>ผู้ถือครองที่ปลูกพืช และทำนาเกลือสมุทร</t>
  </si>
  <si>
    <t>Holders growing crops and fresh water culture</t>
  </si>
  <si>
    <t>ผู้ถือครองที่เพาะปลูกพืช และเพาะเลี้ยงสัตว์น้ำในพื้นที่น้ำจืด</t>
  </si>
  <si>
    <t xml:space="preserve"> fresh water culture</t>
  </si>
  <si>
    <t>Holders growing crops, rearing livestock and</t>
  </si>
  <si>
    <t>ผู้ถือครองที่ปลูกพืช เลี้ยงสัตว์ และเพาะเลี้ยงสัตว์น้ำในพื้นที่น้ำจืด</t>
  </si>
  <si>
    <t>Holders rearing livestock and  fresh water culture</t>
  </si>
  <si>
    <t>ผู้ถือครองที่เลี้ยงปศุสัตว์ และเพาะเลี้ยงสัตว์น้ำในพื้นที่น้ำจืด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</si>
</sst>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13.5"/>
      <name val="AngsanaUPC"/>
      <family val="1"/>
    </font>
    <font>
      <sz val="13.5"/>
      <name val="TH SarabunPSK"/>
      <family val="2"/>
    </font>
    <font>
      <sz val="13"/>
      <name val="AngsanaUPC"/>
      <family val="1"/>
    </font>
    <font>
      <sz val="13"/>
      <name val="TH SarabunPSK"/>
      <family val="2"/>
    </font>
    <font>
      <sz val="15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rgb="FF0000FF"/>
      </left>
      <right/>
      <top style="thin">
        <color theme="1"/>
      </top>
      <bottom style="thin">
        <color auto="1"/>
      </bottom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auto="1"/>
      </bottom>
      <diagonal/>
    </border>
    <border>
      <left/>
      <right style="thin">
        <color rgb="FF0000FF"/>
      </right>
      <top style="thin">
        <color theme="1"/>
      </top>
      <bottom style="thin">
        <color auto="1"/>
      </bottom>
      <diagonal/>
    </border>
    <border>
      <left/>
      <right style="thin">
        <color rgb="FF0000FF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</cellStyleXfs>
  <cellXfs count="136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Border="1"/>
    <xf numFmtId="16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1" applyFont="1" applyFill="1" applyBorder="1" applyAlignment="1">
      <alignment horizontal="center" vertical="center" textRotation="180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2" fillId="2" borderId="1" xfId="0" applyFont="1" applyFill="1" applyBorder="1"/>
    <xf numFmtId="3" fontId="2" fillId="0" borderId="0" xfId="0" applyNumberFormat="1" applyFont="1"/>
    <xf numFmtId="3" fontId="2" fillId="0" borderId="0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Border="1"/>
    <xf numFmtId="3" fontId="4" fillId="0" borderId="0" xfId="0" applyNumberFormat="1" applyFont="1"/>
    <xf numFmtId="3" fontId="4" fillId="0" borderId="0" xfId="0" applyNumberFormat="1" applyFont="1" applyBorder="1" applyAlignment="1">
      <alignment horizontal="right" wrapText="1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center"/>
    </xf>
    <xf numFmtId="3" fontId="0" fillId="0" borderId="0" xfId="0" applyNumberFormat="1"/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4" fillId="2" borderId="1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/>
    <xf numFmtId="3" fontId="6" fillId="2" borderId="3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7" fillId="0" borderId="1" xfId="0" applyFont="1" applyBorder="1"/>
    <xf numFmtId="3" fontId="8" fillId="2" borderId="7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justify"/>
    </xf>
    <xf numFmtId="3" fontId="2" fillId="2" borderId="9" xfId="0" applyNumberFormat="1" applyFont="1" applyFill="1" applyBorder="1" applyAlignment="1">
      <alignment horizontal="center" vertical="justify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8" fillId="2" borderId="12" xfId="0" applyFont="1" applyFill="1" applyBorder="1"/>
    <xf numFmtId="0" fontId="8" fillId="2" borderId="11" xfId="0" applyFont="1" applyFill="1" applyBorder="1"/>
    <xf numFmtId="0" fontId="7" fillId="0" borderId="12" xfId="0" applyFont="1" applyBorder="1" applyAlignment="1"/>
    <xf numFmtId="0" fontId="8" fillId="2" borderId="0" xfId="0" applyFont="1" applyFill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/>
    <xf numFmtId="16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3" fontId="2" fillId="2" borderId="0" xfId="0" applyNumberFormat="1" applyFont="1" applyFill="1"/>
    <xf numFmtId="0" fontId="4" fillId="2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2" fillId="2" borderId="18" xfId="0" applyFont="1" applyFill="1" applyBorder="1"/>
    <xf numFmtId="0" fontId="4" fillId="2" borderId="17" xfId="0" applyFont="1" applyFill="1" applyBorder="1" applyAlignment="1">
      <alignment horizontal="left"/>
    </xf>
    <xf numFmtId="3" fontId="4" fillId="0" borderId="0" xfId="5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2" fillId="2" borderId="1" xfId="0" applyFont="1" applyFill="1" applyBorder="1" applyAlignment="1">
      <alignment horizontal="center"/>
    </xf>
    <xf numFmtId="0" fontId="7" fillId="0" borderId="4" xfId="0" applyFont="1" applyBorder="1"/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/>
    <xf numFmtId="3" fontId="8" fillId="2" borderId="3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textRotation="180"/>
    </xf>
    <xf numFmtId="0" fontId="13" fillId="2" borderId="0" xfId="0" applyFont="1" applyFill="1"/>
    <xf numFmtId="0" fontId="10" fillId="0" borderId="0" xfId="0" applyFont="1"/>
    <xf numFmtId="0" fontId="2" fillId="0" borderId="0" xfId="1" applyFont="1" applyFill="1" applyBorder="1" applyAlignment="1">
      <alignment horizontal="center" vertical="center" textRotation="180"/>
    </xf>
    <xf numFmtId="0" fontId="13" fillId="2" borderId="0" xfId="0" applyFont="1" applyFill="1" applyBorder="1"/>
    <xf numFmtId="0" fontId="8" fillId="2" borderId="0" xfId="0" applyFont="1" applyFill="1" applyBorder="1"/>
    <xf numFmtId="0" fontId="13" fillId="2" borderId="22" xfId="0" applyFont="1" applyFill="1" applyBorder="1"/>
    <xf numFmtId="0" fontId="8" fillId="2" borderId="1" xfId="0" applyFont="1" applyFill="1" applyBorder="1"/>
    <xf numFmtId="0" fontId="14" fillId="2" borderId="17" xfId="0" applyFont="1" applyFill="1" applyBorder="1" applyAlignment="1">
      <alignment horizontal="left"/>
    </xf>
    <xf numFmtId="3" fontId="13" fillId="2" borderId="0" xfId="0" applyNumberFormat="1" applyFont="1" applyFill="1" applyBorder="1"/>
    <xf numFmtId="3" fontId="13" fillId="2" borderId="0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8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Continuous"/>
    </xf>
    <xf numFmtId="0" fontId="13" fillId="2" borderId="1" xfId="0" applyFont="1" applyFill="1" applyBorder="1"/>
    <xf numFmtId="3" fontId="2" fillId="2" borderId="2" xfId="0" applyNumberFormat="1" applyFont="1" applyFill="1" applyBorder="1" applyAlignment="1"/>
    <xf numFmtId="0" fontId="2" fillId="2" borderId="0" xfId="0" applyFont="1" applyFill="1" applyBorder="1" applyAlignment="1"/>
    <xf numFmtId="3" fontId="2" fillId="2" borderId="23" xfId="0" applyNumberFormat="1" applyFont="1" applyFill="1" applyBorder="1" applyAlignment="1"/>
    <xf numFmtId="3" fontId="2" fillId="2" borderId="0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0" fontId="8" fillId="2" borderId="7" xfId="0" applyFont="1" applyFill="1" applyBorder="1"/>
    <xf numFmtId="0" fontId="7" fillId="0" borderId="1" xfId="0" applyFont="1" applyBorder="1" applyAlignment="1"/>
    <xf numFmtId="0" fontId="2" fillId="2" borderId="10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2" xfId="0" applyFont="1" applyFill="1" applyBorder="1"/>
    <xf numFmtId="0" fontId="13" fillId="2" borderId="1" xfId="0" applyFont="1" applyFill="1" applyBorder="1" applyAlignment="1">
      <alignment horizontal="center"/>
    </xf>
    <xf numFmtId="3" fontId="2" fillId="2" borderId="23" xfId="0" applyNumberFormat="1" applyFont="1" applyFill="1" applyBorder="1" applyAlignment="1">
      <alignment horizontal="center"/>
    </xf>
    <xf numFmtId="3" fontId="2" fillId="2" borderId="24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0" borderId="0" xfId="1" applyFont="1" applyFill="1" applyBorder="1" applyAlignment="1">
      <alignment vertical="center" textRotation="180"/>
    </xf>
    <xf numFmtId="3" fontId="2" fillId="2" borderId="0" xfId="0" applyNumberFormat="1" applyFont="1" applyFill="1" applyBorder="1" applyAlignment="1"/>
    <xf numFmtId="0" fontId="2" fillId="2" borderId="0" xfId="0" applyFont="1" applyFill="1" applyBorder="1" applyAlignment="1">
      <alignment wrapText="1"/>
    </xf>
  </cellXfs>
  <cellStyles count="6">
    <cellStyle name="Normal 2" xfId="2"/>
    <cellStyle name="เครื่องหมายจุลภาค 2" xfId="3"/>
    <cellStyle name="ปกติ" xfId="0" builtinId="0"/>
    <cellStyle name="ปกติ 2" xfId="1"/>
    <cellStyle name="ปกติ 2 2" xfId="4"/>
    <cellStyle name="ปกติ_ตาราง 16.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BJ34"/>
  <sheetViews>
    <sheetView tabSelected="1" workbookViewId="0">
      <selection activeCell="B1" sqref="B1"/>
    </sheetView>
  </sheetViews>
  <sheetFormatPr defaultRowHeight="21.75"/>
  <cols>
    <col min="1" max="1" width="4" style="1" customWidth="1"/>
    <col min="2" max="2" width="27.6640625" style="1" customWidth="1"/>
    <col min="3" max="3" width="10" style="1" customWidth="1"/>
    <col min="4" max="4" width="1.5" style="1" customWidth="1"/>
    <col min="5" max="5" width="11.33203125" style="1" customWidth="1"/>
    <col min="6" max="6" width="4.1640625" style="1" customWidth="1"/>
    <col min="7" max="7" width="8.5" style="1" customWidth="1"/>
    <col min="8" max="8" width="1.83203125" style="1" customWidth="1"/>
    <col min="9" max="9" width="9.33203125" style="1" customWidth="1"/>
    <col min="10" max="10" width="2.83203125" style="1" customWidth="1"/>
    <col min="11" max="11" width="10.5" style="1" customWidth="1"/>
    <col min="12" max="12" width="3.1640625" style="1" customWidth="1"/>
    <col min="13" max="13" width="11.1640625" style="1" customWidth="1"/>
    <col min="14" max="14" width="2.6640625" style="1" customWidth="1"/>
    <col min="15" max="15" width="11" style="1" customWidth="1"/>
    <col min="16" max="16" width="3.33203125" style="1" customWidth="1"/>
    <col min="17" max="17" width="11.1640625" style="1" customWidth="1"/>
    <col min="18" max="18" width="4.5" style="1" customWidth="1"/>
    <col min="19" max="19" width="11.83203125" style="1" customWidth="1"/>
    <col min="20" max="20" width="5.1640625" style="1" customWidth="1"/>
    <col min="21" max="21" width="8.83203125" style="1" customWidth="1"/>
    <col min="22" max="22" width="2.1640625" style="1" customWidth="1"/>
    <col min="23" max="23" width="7.83203125" style="1" customWidth="1"/>
    <col min="24" max="24" width="4.83203125" style="3" customWidth="1"/>
    <col min="25" max="25" width="3" style="1" customWidth="1"/>
    <col min="26" max="62" width="9.33203125" style="2"/>
    <col min="63" max="16384" width="9.33203125" style="1"/>
  </cols>
  <sheetData>
    <row r="1" spans="1:62" ht="23.25" customHeight="1">
      <c r="B1" s="70" t="s">
        <v>35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X1" s="6">
        <v>123</v>
      </c>
    </row>
    <row r="2" spans="1:62" ht="18" customHeight="1">
      <c r="B2" s="69" t="s">
        <v>34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8"/>
      <c r="S2" s="68"/>
      <c r="T2" s="68"/>
      <c r="U2" s="68"/>
      <c r="V2" s="68"/>
      <c r="W2" s="68"/>
      <c r="X2" s="6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5.0999999999999996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3"/>
      <c r="X3" s="6"/>
    </row>
    <row r="4" spans="1:62" ht="21.75" customHeight="1">
      <c r="A4" s="66" t="s">
        <v>33</v>
      </c>
      <c r="B4" s="62"/>
      <c r="C4" s="65" t="s">
        <v>32</v>
      </c>
      <c r="D4" s="64"/>
      <c r="E4" s="63" t="s">
        <v>31</v>
      </c>
      <c r="F4" s="62"/>
      <c r="G4" s="61" t="s">
        <v>30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59"/>
      <c r="X4" s="6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8.75" customHeight="1">
      <c r="A5" s="50" t="s">
        <v>29</v>
      </c>
      <c r="B5" s="46"/>
      <c r="C5" s="49" t="s">
        <v>28</v>
      </c>
      <c r="D5" s="48"/>
      <c r="E5" s="47" t="s">
        <v>27</v>
      </c>
      <c r="F5" s="46"/>
      <c r="G5" s="58" t="s">
        <v>26</v>
      </c>
      <c r="H5" s="57"/>
      <c r="I5" s="56"/>
      <c r="J5" s="55"/>
      <c r="K5" s="54"/>
      <c r="L5" s="53"/>
      <c r="M5" s="54"/>
      <c r="N5" s="53"/>
      <c r="O5" s="54"/>
      <c r="P5" s="53"/>
      <c r="Q5" s="54"/>
      <c r="R5" s="53"/>
      <c r="S5" s="54"/>
      <c r="T5" s="53"/>
      <c r="U5" s="52">
        <v>1000001</v>
      </c>
      <c r="V5" s="51"/>
      <c r="W5" s="17"/>
      <c r="X5" s="6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18.75" customHeight="1">
      <c r="A6" s="50" t="s">
        <v>25</v>
      </c>
      <c r="B6" s="46"/>
      <c r="C6" s="49" t="s">
        <v>24</v>
      </c>
      <c r="D6" s="48"/>
      <c r="E6" s="47" t="s">
        <v>23</v>
      </c>
      <c r="F6" s="46"/>
      <c r="G6" s="45" t="s">
        <v>22</v>
      </c>
      <c r="H6" s="44"/>
      <c r="I6" s="41" t="s">
        <v>21</v>
      </c>
      <c r="J6" s="43"/>
      <c r="K6" s="42" t="s">
        <v>20</v>
      </c>
      <c r="L6" s="40"/>
      <c r="M6" s="42" t="s">
        <v>19</v>
      </c>
      <c r="N6" s="40"/>
      <c r="O6" s="42" t="s">
        <v>18</v>
      </c>
      <c r="P6" s="40"/>
      <c r="Q6" s="42" t="s">
        <v>17</v>
      </c>
      <c r="R6" s="40"/>
      <c r="S6" s="41" t="s">
        <v>16</v>
      </c>
      <c r="T6" s="40"/>
      <c r="U6" s="39" t="s">
        <v>15</v>
      </c>
      <c r="V6" s="38"/>
      <c r="W6" s="37"/>
      <c r="X6" s="6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18.75" customHeight="1">
      <c r="A7" s="36" t="s">
        <v>14</v>
      </c>
      <c r="B7" s="35"/>
      <c r="C7" s="34"/>
      <c r="D7" s="33"/>
      <c r="E7" s="32" t="s">
        <v>13</v>
      </c>
      <c r="F7" s="31"/>
      <c r="G7" s="30">
        <v>5001</v>
      </c>
      <c r="H7" s="29"/>
      <c r="I7" s="28"/>
      <c r="J7" s="27"/>
      <c r="K7" s="26"/>
      <c r="L7" s="24"/>
      <c r="M7" s="26"/>
      <c r="N7" s="24"/>
      <c r="O7" s="26"/>
      <c r="P7" s="24"/>
      <c r="Q7" s="26"/>
      <c r="R7" s="24"/>
      <c r="S7" s="25"/>
      <c r="T7" s="24"/>
      <c r="U7" s="23" t="s">
        <v>12</v>
      </c>
      <c r="V7" s="22"/>
      <c r="W7" s="17"/>
      <c r="X7" s="6"/>
    </row>
    <row r="8" spans="1:62" ht="5.0999999999999996" customHeight="1">
      <c r="A8" s="3"/>
      <c r="B8" s="21"/>
      <c r="C8" s="19"/>
      <c r="D8" s="19"/>
      <c r="E8" s="20"/>
      <c r="F8" s="20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6"/>
    </row>
    <row r="9" spans="1:62" ht="21" customHeight="1">
      <c r="A9" s="13" t="s">
        <v>11</v>
      </c>
      <c r="B9" s="9"/>
      <c r="C9" s="15">
        <f>SUM(C10:C17)</f>
        <v>9476.7499999999982</v>
      </c>
      <c r="D9" s="15"/>
      <c r="E9" s="15">
        <f>SUM(E10:E17)</f>
        <v>292.87</v>
      </c>
      <c r="F9" s="15"/>
      <c r="G9" s="15">
        <f>SUM(G10:G17)</f>
        <v>45.830000000000005</v>
      </c>
      <c r="H9" s="15"/>
      <c r="I9" s="15">
        <f>SUM(I10:I17)</f>
        <v>126.52</v>
      </c>
      <c r="J9" s="15"/>
      <c r="K9" s="15">
        <f>SUM(K10:K17)</f>
        <v>301.52999999999997</v>
      </c>
      <c r="L9" s="15"/>
      <c r="M9" s="15">
        <f>SUM(M10:M17)</f>
        <v>1488.2200000000003</v>
      </c>
      <c r="N9" s="15"/>
      <c r="O9" s="15">
        <f>SUM(O10:O17)</f>
        <v>2972.61</v>
      </c>
      <c r="P9" s="15"/>
      <c r="Q9" s="15">
        <f>SUM(Q10:Q17)</f>
        <v>3658.9700000000003</v>
      </c>
      <c r="R9" s="15"/>
      <c r="S9" s="15">
        <f>SUM(S10:S17)</f>
        <v>419.21</v>
      </c>
      <c r="T9" s="15"/>
      <c r="U9" s="15">
        <f>SUM(U10:U17)</f>
        <v>170.56000000000003</v>
      </c>
      <c r="V9" s="14"/>
      <c r="W9" s="14"/>
      <c r="X9" s="6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2" ht="21" customHeight="1">
      <c r="A10" s="3"/>
      <c r="B10" s="12" t="s">
        <v>8</v>
      </c>
      <c r="C10" s="11">
        <v>385.79</v>
      </c>
      <c r="D10" s="11"/>
      <c r="E10" s="11">
        <v>17.23</v>
      </c>
      <c r="F10" s="11"/>
      <c r="G10" s="11">
        <v>14.69</v>
      </c>
      <c r="H10" s="11"/>
      <c r="I10" s="11">
        <v>51.48</v>
      </c>
      <c r="J10" s="11"/>
      <c r="K10" s="11">
        <v>41.57</v>
      </c>
      <c r="L10" s="11"/>
      <c r="M10" s="11">
        <v>106.95</v>
      </c>
      <c r="N10" s="11"/>
      <c r="O10" s="11">
        <v>112.78</v>
      </c>
      <c r="P10" s="11"/>
      <c r="Q10" s="11">
        <v>40.01</v>
      </c>
      <c r="R10" s="11"/>
      <c r="S10" s="11">
        <v>1.03</v>
      </c>
      <c r="T10" s="11"/>
      <c r="U10" s="11" t="s">
        <v>0</v>
      </c>
      <c r="V10" s="10"/>
      <c r="W10" s="10"/>
      <c r="X10" s="6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</row>
    <row r="11" spans="1:62" ht="21" customHeight="1">
      <c r="A11" s="3"/>
      <c r="B11" s="9" t="s">
        <v>7</v>
      </c>
      <c r="C11" s="11">
        <v>2960.14</v>
      </c>
      <c r="D11" s="11"/>
      <c r="E11" s="11">
        <v>132.13999999999999</v>
      </c>
      <c r="F11" s="11"/>
      <c r="G11" s="11">
        <v>18.48</v>
      </c>
      <c r="H11" s="11"/>
      <c r="I11" s="11">
        <v>56.31</v>
      </c>
      <c r="J11" s="11"/>
      <c r="K11" s="11">
        <v>172.49</v>
      </c>
      <c r="L11" s="11"/>
      <c r="M11" s="11">
        <v>702.69</v>
      </c>
      <c r="N11" s="11"/>
      <c r="O11" s="11">
        <v>1080.99</v>
      </c>
      <c r="P11" s="11"/>
      <c r="Q11" s="11">
        <v>740.01</v>
      </c>
      <c r="R11" s="11"/>
      <c r="S11" s="11">
        <v>43.49</v>
      </c>
      <c r="T11" s="11"/>
      <c r="U11" s="11">
        <v>12.8</v>
      </c>
      <c r="V11" s="10"/>
      <c r="W11" s="10"/>
      <c r="X11" s="6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</row>
    <row r="12" spans="1:62" ht="21" customHeight="1">
      <c r="A12" s="3"/>
      <c r="B12" s="9" t="s">
        <v>6</v>
      </c>
      <c r="C12" s="11">
        <v>1443.76</v>
      </c>
      <c r="D12" s="11"/>
      <c r="E12" s="11">
        <v>60.97</v>
      </c>
      <c r="F12" s="11"/>
      <c r="G12" s="11">
        <v>7.01</v>
      </c>
      <c r="H12" s="11"/>
      <c r="I12" s="11">
        <v>6.48</v>
      </c>
      <c r="J12" s="11"/>
      <c r="K12" s="11">
        <v>45.05</v>
      </c>
      <c r="L12" s="11"/>
      <c r="M12" s="11">
        <v>236</v>
      </c>
      <c r="N12" s="11"/>
      <c r="O12" s="11">
        <v>505.37</v>
      </c>
      <c r="P12" s="11"/>
      <c r="Q12" s="11">
        <v>539.66999999999996</v>
      </c>
      <c r="R12" s="11"/>
      <c r="S12" s="11">
        <v>24.34</v>
      </c>
      <c r="T12" s="11"/>
      <c r="U12" s="11">
        <v>18.899999999999999</v>
      </c>
      <c r="V12" s="10"/>
      <c r="W12" s="10"/>
      <c r="X12" s="6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</row>
    <row r="13" spans="1:62" ht="21" customHeight="1">
      <c r="A13" s="3"/>
      <c r="B13" s="9" t="s">
        <v>5</v>
      </c>
      <c r="C13" s="11">
        <v>2684.2</v>
      </c>
      <c r="D13" s="11"/>
      <c r="E13" s="11">
        <v>61.48</v>
      </c>
      <c r="F13" s="11"/>
      <c r="G13" s="11">
        <v>1.02</v>
      </c>
      <c r="H13" s="11"/>
      <c r="I13" s="11">
        <v>8.49</v>
      </c>
      <c r="J13" s="11"/>
      <c r="K13" s="11">
        <v>26.67</v>
      </c>
      <c r="L13" s="11"/>
      <c r="M13" s="11">
        <v>325.39</v>
      </c>
      <c r="N13" s="11"/>
      <c r="O13" s="11">
        <v>869.44</v>
      </c>
      <c r="P13" s="11"/>
      <c r="Q13" s="11">
        <v>1246.55</v>
      </c>
      <c r="R13" s="11"/>
      <c r="S13" s="11">
        <v>114.3</v>
      </c>
      <c r="T13" s="11"/>
      <c r="U13" s="11">
        <v>30.49</v>
      </c>
      <c r="V13" s="10"/>
      <c r="W13" s="10"/>
      <c r="X13" s="6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ht="21" customHeight="1">
      <c r="A14" s="3"/>
      <c r="B14" s="9" t="s">
        <v>4</v>
      </c>
      <c r="C14" s="11">
        <v>1455.12</v>
      </c>
      <c r="D14" s="11"/>
      <c r="E14" s="11">
        <v>12.97</v>
      </c>
      <c r="F14" s="11"/>
      <c r="G14" s="11">
        <v>3.6</v>
      </c>
      <c r="H14" s="11"/>
      <c r="I14" s="11">
        <v>3.76</v>
      </c>
      <c r="J14" s="11"/>
      <c r="K14" s="11">
        <v>13.7</v>
      </c>
      <c r="L14" s="11"/>
      <c r="M14" s="11">
        <v>95.49</v>
      </c>
      <c r="N14" s="11"/>
      <c r="O14" s="11">
        <v>324</v>
      </c>
      <c r="P14" s="11"/>
      <c r="Q14" s="11">
        <v>800.4</v>
      </c>
      <c r="R14" s="11"/>
      <c r="S14" s="11">
        <v>142.99</v>
      </c>
      <c r="T14" s="11"/>
      <c r="U14" s="11">
        <v>57.49</v>
      </c>
      <c r="V14" s="10"/>
      <c r="W14" s="10"/>
      <c r="X14" s="6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ht="21" customHeight="1">
      <c r="A15" s="3"/>
      <c r="B15" s="9" t="s">
        <v>3</v>
      </c>
      <c r="C15" s="11">
        <v>386.33</v>
      </c>
      <c r="D15" s="11"/>
      <c r="E15" s="11">
        <v>8.08</v>
      </c>
      <c r="F15" s="11"/>
      <c r="G15" s="11">
        <v>1.03</v>
      </c>
      <c r="H15" s="11"/>
      <c r="I15" s="11" t="s">
        <v>0</v>
      </c>
      <c r="J15" s="11"/>
      <c r="K15" s="11">
        <v>1.03</v>
      </c>
      <c r="L15" s="11"/>
      <c r="M15" s="11">
        <v>12.53</v>
      </c>
      <c r="N15" s="11"/>
      <c r="O15" s="11">
        <v>66.55</v>
      </c>
      <c r="P15" s="11"/>
      <c r="Q15" s="11">
        <v>205.55</v>
      </c>
      <c r="R15" s="11"/>
      <c r="S15" s="11">
        <v>64.55</v>
      </c>
      <c r="T15" s="11"/>
      <c r="U15" s="11">
        <v>27.9</v>
      </c>
      <c r="V15" s="10"/>
      <c r="W15" s="10"/>
      <c r="X15" s="6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</row>
    <row r="16" spans="1:62" ht="21" customHeight="1">
      <c r="A16" s="3"/>
      <c r="B16" s="9" t="s">
        <v>2</v>
      </c>
      <c r="C16" s="11">
        <v>130.41</v>
      </c>
      <c r="D16" s="11"/>
      <c r="E16" s="11" t="s">
        <v>0</v>
      </c>
      <c r="F16" s="11"/>
      <c r="G16" s="11" t="s">
        <v>0</v>
      </c>
      <c r="H16" s="11"/>
      <c r="I16" s="11" t="s">
        <v>0</v>
      </c>
      <c r="J16" s="11"/>
      <c r="K16" s="11" t="s">
        <v>0</v>
      </c>
      <c r="L16" s="11"/>
      <c r="M16" s="11">
        <v>9.17</v>
      </c>
      <c r="N16" s="11"/>
      <c r="O16" s="11">
        <v>5.98</v>
      </c>
      <c r="P16" s="11"/>
      <c r="Q16" s="11">
        <v>70.55</v>
      </c>
      <c r="R16" s="11"/>
      <c r="S16" s="11">
        <v>22.96</v>
      </c>
      <c r="T16" s="11"/>
      <c r="U16" s="11">
        <v>21.49</v>
      </c>
      <c r="V16" s="10"/>
      <c r="W16" s="10"/>
      <c r="X16" s="6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 ht="21" customHeight="1">
      <c r="A17" s="3"/>
      <c r="B17" s="9" t="s">
        <v>1</v>
      </c>
      <c r="C17" s="11">
        <v>31</v>
      </c>
      <c r="D17" s="11"/>
      <c r="E17" s="11" t="s">
        <v>0</v>
      </c>
      <c r="F17" s="11"/>
      <c r="G17" s="11" t="s">
        <v>0</v>
      </c>
      <c r="H17" s="11"/>
      <c r="I17" s="11" t="s">
        <v>0</v>
      </c>
      <c r="J17" s="11"/>
      <c r="K17" s="11">
        <v>1.02</v>
      </c>
      <c r="L17" s="11"/>
      <c r="M17" s="11" t="s">
        <v>0</v>
      </c>
      <c r="N17" s="11"/>
      <c r="O17" s="11">
        <v>7.5</v>
      </c>
      <c r="P17" s="11"/>
      <c r="Q17" s="11">
        <v>16.23</v>
      </c>
      <c r="R17" s="11"/>
      <c r="S17" s="11">
        <v>5.55</v>
      </c>
      <c r="T17" s="11"/>
      <c r="U17" s="11">
        <v>1.49</v>
      </c>
      <c r="V17" s="10"/>
      <c r="W17" s="10"/>
      <c r="X17" s="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</row>
    <row r="18" spans="1:62" ht="6.75" customHeight="1">
      <c r="A18" s="3"/>
      <c r="B18" s="9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6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2" ht="21" customHeight="1">
      <c r="A19" s="13" t="s">
        <v>10</v>
      </c>
      <c r="B19" s="9"/>
      <c r="C19" s="18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6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ht="21" customHeight="1">
      <c r="A20" s="13" t="s">
        <v>9</v>
      </c>
      <c r="B20" s="9"/>
      <c r="C20" s="15">
        <f>SUM(C21:C28)</f>
        <v>6907.78</v>
      </c>
      <c r="D20" s="15"/>
      <c r="E20" s="15">
        <f>SUM(E21:E28)</f>
        <v>235.88</v>
      </c>
      <c r="F20" s="15"/>
      <c r="G20" s="15">
        <f>SUM(G21:G28)</f>
        <v>25.240000000000002</v>
      </c>
      <c r="H20" s="15"/>
      <c r="I20" s="15">
        <f>SUM(I21:I28)</f>
        <v>77.050000000000011</v>
      </c>
      <c r="J20" s="15"/>
      <c r="K20" s="15">
        <f>SUM(K21:K28)</f>
        <v>207.8</v>
      </c>
      <c r="L20" s="15"/>
      <c r="M20" s="15">
        <f>SUM(M21:M28)</f>
        <v>1102.3699999999999</v>
      </c>
      <c r="N20" s="15"/>
      <c r="O20" s="15">
        <f>SUM(O21:O28)</f>
        <v>2196.2800000000002</v>
      </c>
      <c r="P20" s="15"/>
      <c r="Q20" s="15">
        <f>SUM(Q21:Q28)</f>
        <v>2710.19</v>
      </c>
      <c r="R20" s="15"/>
      <c r="S20" s="15">
        <f>SUM(S21:S28)</f>
        <v>267</v>
      </c>
      <c r="T20" s="15"/>
      <c r="U20" s="15">
        <f>SUM(U21:U28)</f>
        <v>89.02</v>
      </c>
      <c r="V20" s="14"/>
      <c r="W20" s="14"/>
      <c r="X20" s="6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 ht="21" customHeight="1">
      <c r="A21" s="13"/>
      <c r="B21" s="12" t="s">
        <v>8</v>
      </c>
      <c r="C21" s="11">
        <v>270.33999999999997</v>
      </c>
      <c r="D21" s="11"/>
      <c r="E21" s="11">
        <v>8</v>
      </c>
      <c r="F21" s="11"/>
      <c r="G21" s="11">
        <v>7</v>
      </c>
      <c r="H21" s="11"/>
      <c r="I21" s="11">
        <v>32.08</v>
      </c>
      <c r="J21" s="11"/>
      <c r="K21" s="11">
        <v>33.14</v>
      </c>
      <c r="L21" s="11"/>
      <c r="M21" s="11">
        <v>89.78</v>
      </c>
      <c r="N21" s="11"/>
      <c r="O21" s="11">
        <v>85.6</v>
      </c>
      <c r="P21" s="11"/>
      <c r="Q21" s="11">
        <v>16.079999999999998</v>
      </c>
      <c r="R21" s="11"/>
      <c r="S21" s="11" t="s">
        <v>0</v>
      </c>
      <c r="T21" s="11"/>
      <c r="U21" s="11" t="s">
        <v>0</v>
      </c>
      <c r="V21" s="10"/>
      <c r="W21" s="10"/>
      <c r="X21" s="6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</row>
    <row r="22" spans="1:62" ht="21" customHeight="1">
      <c r="A22" s="3"/>
      <c r="B22" s="9" t="s">
        <v>7</v>
      </c>
      <c r="C22" s="11">
        <v>2364</v>
      </c>
      <c r="D22" s="11"/>
      <c r="E22" s="11">
        <v>110</v>
      </c>
      <c r="F22" s="11"/>
      <c r="G22" s="11">
        <v>10.6</v>
      </c>
      <c r="H22" s="11"/>
      <c r="I22" s="11">
        <v>34.229999999999997</v>
      </c>
      <c r="J22" s="11"/>
      <c r="K22" s="11">
        <v>113.37</v>
      </c>
      <c r="L22" s="11"/>
      <c r="M22" s="11">
        <v>558.15</v>
      </c>
      <c r="N22" s="11"/>
      <c r="O22" s="11">
        <v>909</v>
      </c>
      <c r="P22" s="11"/>
      <c r="Q22" s="11">
        <v>583.70000000000005</v>
      </c>
      <c r="R22" s="11"/>
      <c r="S22" s="11">
        <v>38.479999999999997</v>
      </c>
      <c r="T22" s="11"/>
      <c r="U22" s="11">
        <v>7.45</v>
      </c>
      <c r="V22" s="10"/>
      <c r="W22" s="10"/>
      <c r="X22" s="6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2" s="3" customFormat="1" ht="21" customHeight="1">
      <c r="B23" s="9" t="s">
        <v>6</v>
      </c>
      <c r="C23" s="11">
        <v>1164.24</v>
      </c>
      <c r="D23" s="11"/>
      <c r="E23" s="11">
        <v>50.88</v>
      </c>
      <c r="F23" s="11"/>
      <c r="G23" s="11">
        <v>5.6</v>
      </c>
      <c r="H23" s="11"/>
      <c r="I23" s="11">
        <v>6.7</v>
      </c>
      <c r="J23" s="11"/>
      <c r="K23" s="11">
        <v>32.67</v>
      </c>
      <c r="L23" s="11"/>
      <c r="M23" s="11">
        <v>176.84</v>
      </c>
      <c r="N23" s="11"/>
      <c r="O23" s="11">
        <v>410.1</v>
      </c>
      <c r="P23" s="11"/>
      <c r="Q23" s="11">
        <v>459.43</v>
      </c>
      <c r="R23" s="11"/>
      <c r="S23" s="11">
        <v>12.45</v>
      </c>
      <c r="T23" s="11"/>
      <c r="U23" s="11">
        <v>8.48</v>
      </c>
      <c r="V23" s="10"/>
      <c r="W23" s="10"/>
      <c r="X23" s="6"/>
    </row>
    <row r="24" spans="1:62" s="3" customFormat="1" ht="21" customHeight="1">
      <c r="B24" s="9" t="s">
        <v>5</v>
      </c>
      <c r="C24" s="11">
        <v>2008.14</v>
      </c>
      <c r="D24" s="11"/>
      <c r="E24" s="11">
        <v>47</v>
      </c>
      <c r="F24" s="11"/>
      <c r="G24" s="11" t="s">
        <v>0</v>
      </c>
      <c r="H24" s="11"/>
      <c r="I24" s="11">
        <v>3.04</v>
      </c>
      <c r="J24" s="11"/>
      <c r="K24" s="11">
        <v>23.59</v>
      </c>
      <c r="L24" s="11"/>
      <c r="M24" s="11">
        <v>227.57</v>
      </c>
      <c r="N24" s="11"/>
      <c r="O24" s="11">
        <v>633.1</v>
      </c>
      <c r="P24" s="11"/>
      <c r="Q24" s="11">
        <v>971.7</v>
      </c>
      <c r="R24" s="11"/>
      <c r="S24" s="11">
        <v>79.78</v>
      </c>
      <c r="T24" s="11"/>
      <c r="U24" s="11">
        <v>21.65</v>
      </c>
      <c r="V24" s="10"/>
      <c r="W24" s="10"/>
      <c r="X24" s="6"/>
    </row>
    <row r="25" spans="1:62" s="3" customFormat="1" ht="21" customHeight="1">
      <c r="B25" s="9" t="s">
        <v>4</v>
      </c>
      <c r="C25" s="11">
        <v>872.73</v>
      </c>
      <c r="D25" s="11"/>
      <c r="E25" s="11">
        <v>11</v>
      </c>
      <c r="F25" s="11"/>
      <c r="G25" s="11">
        <v>2.04</v>
      </c>
      <c r="H25" s="11"/>
      <c r="I25" s="11" t="s">
        <v>0</v>
      </c>
      <c r="J25" s="11"/>
      <c r="K25" s="11">
        <v>4.01</v>
      </c>
      <c r="L25" s="11"/>
      <c r="M25" s="11">
        <v>45.03</v>
      </c>
      <c r="N25" s="11"/>
      <c r="O25" s="11">
        <v>136.6</v>
      </c>
      <c r="P25" s="11"/>
      <c r="Q25" s="11">
        <v>561.79999999999995</v>
      </c>
      <c r="R25" s="11"/>
      <c r="S25" s="11">
        <v>85.6</v>
      </c>
      <c r="T25" s="11"/>
      <c r="U25" s="11">
        <v>25.78</v>
      </c>
      <c r="V25" s="10"/>
      <c r="W25" s="10"/>
      <c r="X25" s="6"/>
    </row>
    <row r="26" spans="1:62" s="3" customFormat="1" ht="21" customHeight="1">
      <c r="B26" s="9" t="s">
        <v>3</v>
      </c>
      <c r="C26" s="11">
        <v>173.28</v>
      </c>
      <c r="D26" s="11"/>
      <c r="E26" s="11">
        <v>9</v>
      </c>
      <c r="F26" s="11"/>
      <c r="G26" s="11" t="s">
        <v>0</v>
      </c>
      <c r="H26" s="11"/>
      <c r="I26" s="11" t="s">
        <v>0</v>
      </c>
      <c r="J26" s="11"/>
      <c r="K26" s="11" t="s">
        <v>0</v>
      </c>
      <c r="L26" s="11"/>
      <c r="M26" s="11" t="s">
        <v>0</v>
      </c>
      <c r="N26" s="11"/>
      <c r="O26" s="11">
        <v>18.86</v>
      </c>
      <c r="P26" s="11"/>
      <c r="Q26" s="11">
        <v>92.23</v>
      </c>
      <c r="R26" s="11"/>
      <c r="S26" s="11">
        <v>36.43</v>
      </c>
      <c r="T26" s="11"/>
      <c r="U26" s="11">
        <v>17.68</v>
      </c>
      <c r="V26" s="10"/>
      <c r="W26" s="10"/>
      <c r="X26" s="6"/>
    </row>
    <row r="27" spans="1:62" s="3" customFormat="1" ht="21" customHeight="1">
      <c r="B27" s="9" t="s">
        <v>2</v>
      </c>
      <c r="C27" s="11">
        <v>37.729999999999997</v>
      </c>
      <c r="D27" s="11"/>
      <c r="E27" s="11" t="s">
        <v>0</v>
      </c>
      <c r="F27" s="11"/>
      <c r="G27" s="11" t="s">
        <v>0</v>
      </c>
      <c r="H27" s="11"/>
      <c r="I27" s="11" t="s">
        <v>0</v>
      </c>
      <c r="J27" s="11"/>
      <c r="K27" s="11" t="s">
        <v>0</v>
      </c>
      <c r="L27" s="11"/>
      <c r="M27" s="11">
        <v>5</v>
      </c>
      <c r="N27" s="11"/>
      <c r="O27" s="11" t="s">
        <v>0</v>
      </c>
      <c r="P27" s="11"/>
      <c r="Q27" s="11">
        <v>15.45</v>
      </c>
      <c r="R27" s="11"/>
      <c r="S27" s="11">
        <v>10.029999999999999</v>
      </c>
      <c r="T27" s="11"/>
      <c r="U27" s="11">
        <v>7.98</v>
      </c>
      <c r="V27" s="10"/>
      <c r="W27" s="10"/>
      <c r="X27" s="6"/>
    </row>
    <row r="28" spans="1:62" s="3" customFormat="1" ht="21" customHeight="1">
      <c r="B28" s="9" t="s">
        <v>1</v>
      </c>
      <c r="C28" s="11">
        <v>17.32</v>
      </c>
      <c r="D28" s="11"/>
      <c r="E28" s="11" t="s">
        <v>0</v>
      </c>
      <c r="F28" s="11"/>
      <c r="G28" s="11" t="s">
        <v>0</v>
      </c>
      <c r="H28" s="11"/>
      <c r="I28" s="11">
        <v>1</v>
      </c>
      <c r="J28" s="11"/>
      <c r="K28" s="11">
        <v>1.02</v>
      </c>
      <c r="L28" s="11"/>
      <c r="M28" s="11" t="s">
        <v>0</v>
      </c>
      <c r="N28" s="11"/>
      <c r="O28" s="11">
        <v>3.02</v>
      </c>
      <c r="P28" s="11"/>
      <c r="Q28" s="11">
        <v>9.8000000000000007</v>
      </c>
      <c r="R28" s="11"/>
      <c r="S28" s="11">
        <v>4.2300000000000004</v>
      </c>
      <c r="T28" s="11"/>
      <c r="U28" s="11" t="s">
        <v>0</v>
      </c>
      <c r="V28" s="10"/>
      <c r="W28" s="10"/>
      <c r="X28" s="6"/>
    </row>
    <row r="29" spans="1:62" s="3" customFormat="1" ht="2.25" customHeight="1">
      <c r="B29" s="9"/>
      <c r="C29" s="7"/>
      <c r="D29" s="7"/>
      <c r="E29" s="7"/>
      <c r="F29" s="7"/>
      <c r="G29" s="8"/>
      <c r="H29" s="8"/>
      <c r="I29" s="8"/>
      <c r="J29" s="8"/>
      <c r="K29" s="8"/>
      <c r="L29" s="8"/>
      <c r="M29" s="7"/>
      <c r="N29" s="7"/>
      <c r="O29" s="7"/>
      <c r="P29" s="7"/>
      <c r="Q29" s="7"/>
      <c r="R29" s="7"/>
      <c r="S29" s="7"/>
      <c r="T29" s="7"/>
      <c r="U29" s="7"/>
      <c r="X29" s="6"/>
    </row>
    <row r="30" spans="1:62" s="3" customFormat="1"/>
    <row r="31" spans="1:62" s="3" customFormat="1">
      <c r="M31" s="5"/>
    </row>
    <row r="32" spans="1:62" s="3" customFormat="1" ht="21" customHeight="1">
      <c r="M32" s="4"/>
      <c r="BC32" s="2"/>
      <c r="BD32" s="2"/>
    </row>
    <row r="33" spans="55:56" s="3" customFormat="1" ht="21" customHeight="1">
      <c r="BC33" s="2"/>
      <c r="BD33" s="2"/>
    </row>
    <row r="34" spans="55:56" s="3" customFormat="1">
      <c r="BC34" s="2"/>
      <c r="BD34" s="2"/>
    </row>
  </sheetData>
  <mergeCells count="29">
    <mergeCell ref="S6:T6"/>
    <mergeCell ref="U6:V6"/>
    <mergeCell ref="K7:L7"/>
    <mergeCell ref="M7:N7"/>
    <mergeCell ref="O7:P7"/>
    <mergeCell ref="X1:X29"/>
    <mergeCell ref="Q7:R7"/>
    <mergeCell ref="S7:T7"/>
    <mergeCell ref="U7:V7"/>
    <mergeCell ref="M6:N6"/>
    <mergeCell ref="O6:P6"/>
    <mergeCell ref="Q6:R6"/>
    <mergeCell ref="A6:B6"/>
    <mergeCell ref="C6:D6"/>
    <mergeCell ref="E6:F6"/>
    <mergeCell ref="G6:H6"/>
    <mergeCell ref="I6:J6"/>
    <mergeCell ref="E7:F7"/>
    <mergeCell ref="G7:H7"/>
    <mergeCell ref="A7:B7"/>
    <mergeCell ref="K6:L6"/>
    <mergeCell ref="A4:B4"/>
    <mergeCell ref="E4:F4"/>
    <mergeCell ref="G4:V4"/>
    <mergeCell ref="A5:B5"/>
    <mergeCell ref="C5:D5"/>
    <mergeCell ref="E5:F5"/>
    <mergeCell ref="G5:H5"/>
    <mergeCell ref="U5:V5"/>
  </mergeCells>
  <pageMargins left="0.25" right="0" top="1.21" bottom="0.25" header="1.5" footer="0.196850393700787"/>
  <pageSetup paperSize="9" scale="96" orientation="landscape" r:id="rId1"/>
  <headerFooter alignWithMargins="0">
    <oddFooter xml:space="preserve">&amp;C </oddFooter>
  </headerFooter>
  <rowBreaks count="1" manualBreakCount="1">
    <brk id="29" max="16383" man="1"/>
  </rowBreaks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W42"/>
  <sheetViews>
    <sheetView workbookViewId="0">
      <selection activeCell="O12" sqref="O12"/>
    </sheetView>
  </sheetViews>
  <sheetFormatPr defaultRowHeight="21.75"/>
  <cols>
    <col min="1" max="1" width="0.33203125" style="1" customWidth="1"/>
    <col min="2" max="2" width="37.5" style="1" customWidth="1"/>
    <col min="3" max="3" width="9.83203125" style="1" customWidth="1"/>
    <col min="4" max="4" width="1.33203125" style="1" customWidth="1"/>
    <col min="5" max="5" width="10.6640625" style="1" customWidth="1"/>
    <col min="6" max="6" width="3.1640625" style="1" customWidth="1"/>
    <col min="7" max="7" width="8" style="1" customWidth="1"/>
    <col min="8" max="8" width="3.33203125" style="1" customWidth="1"/>
    <col min="9" max="9" width="8.6640625" style="1" customWidth="1"/>
    <col min="10" max="10" width="3.1640625" style="1" customWidth="1"/>
    <col min="11" max="11" width="8.1640625" style="1" customWidth="1"/>
    <col min="12" max="12" width="5.1640625" style="1" customWidth="1"/>
    <col min="13" max="13" width="9" style="1" customWidth="1"/>
    <col min="14" max="14" width="3.83203125" style="1" customWidth="1"/>
    <col min="15" max="15" width="9.1640625" style="1" customWidth="1"/>
    <col min="16" max="16" width="4.5" style="1" customWidth="1"/>
    <col min="17" max="17" width="10" style="1" customWidth="1"/>
    <col min="18" max="18" width="4.6640625" style="1" customWidth="1"/>
    <col min="19" max="19" width="10.6640625" style="1" customWidth="1"/>
    <col min="20" max="20" width="5.33203125" style="1" customWidth="1"/>
    <col min="21" max="21" width="8.5" style="1" customWidth="1"/>
    <col min="22" max="22" width="2.1640625" style="1" customWidth="1"/>
    <col min="23" max="23" width="8.5" style="1" customWidth="1"/>
    <col min="24" max="24" width="4.83203125" style="2" customWidth="1"/>
    <col min="25" max="49" width="9.33203125" style="2"/>
    <col min="50" max="16384" width="9.33203125" style="1"/>
  </cols>
  <sheetData>
    <row r="1" spans="1:25" s="1" customFormat="1" ht="20.25" customHeight="1">
      <c r="B1" s="70" t="s">
        <v>52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X1" s="6">
        <v>124</v>
      </c>
      <c r="Y1" s="102"/>
    </row>
    <row r="2" spans="1:25" s="1" customFormat="1" ht="18" customHeight="1">
      <c r="B2" s="69" t="s">
        <v>51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8"/>
      <c r="Q2" s="68"/>
      <c r="R2" s="68"/>
      <c r="X2" s="6"/>
      <c r="Y2" s="102"/>
    </row>
    <row r="3" spans="1:25" s="1" customFormat="1" ht="5.0999999999999996" customHeight="1">
      <c r="A3" s="3"/>
      <c r="B3" s="3"/>
      <c r="X3" s="6"/>
      <c r="Y3" s="2"/>
    </row>
    <row r="4" spans="1:25" s="1" customFormat="1" ht="21.75" customHeight="1">
      <c r="A4" s="66" t="s">
        <v>33</v>
      </c>
      <c r="B4" s="62"/>
      <c r="C4" s="101" t="s">
        <v>50</v>
      </c>
      <c r="D4" s="100"/>
      <c r="E4" s="99" t="s">
        <v>49</v>
      </c>
      <c r="F4" s="98"/>
      <c r="G4" s="97" t="s">
        <v>30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5"/>
      <c r="U4" s="95"/>
      <c r="V4" s="94"/>
      <c r="X4" s="6"/>
      <c r="Y4" s="2"/>
    </row>
    <row r="5" spans="1:25" s="1" customFormat="1" ht="21.75" customHeight="1">
      <c r="A5" s="50" t="s">
        <v>29</v>
      </c>
      <c r="B5" s="46"/>
      <c r="C5" s="93"/>
      <c r="D5" s="92"/>
      <c r="E5" s="49" t="s">
        <v>27</v>
      </c>
      <c r="F5" s="48"/>
      <c r="G5" s="58" t="s">
        <v>26</v>
      </c>
      <c r="H5" s="57"/>
      <c r="I5" s="56"/>
      <c r="J5" s="55"/>
      <c r="K5" s="54"/>
      <c r="L5" s="53"/>
      <c r="M5" s="54"/>
      <c r="N5" s="53"/>
      <c r="O5" s="54"/>
      <c r="P5" s="53"/>
      <c r="Q5" s="54"/>
      <c r="R5" s="53"/>
      <c r="S5" s="54"/>
      <c r="T5" s="53"/>
      <c r="U5" s="52">
        <v>1000001</v>
      </c>
      <c r="V5" s="51"/>
      <c r="X5" s="6"/>
      <c r="Y5" s="2"/>
    </row>
    <row r="6" spans="1:25" s="1" customFormat="1" ht="20.100000000000001" customHeight="1">
      <c r="A6" s="50" t="s">
        <v>25</v>
      </c>
      <c r="B6" s="46"/>
      <c r="C6" s="93"/>
      <c r="D6" s="92"/>
      <c r="E6" s="49" t="s">
        <v>48</v>
      </c>
      <c r="F6" s="48"/>
      <c r="G6" s="45" t="s">
        <v>22</v>
      </c>
      <c r="H6" s="44"/>
      <c r="I6" s="41" t="s">
        <v>21</v>
      </c>
      <c r="J6" s="43"/>
      <c r="K6" s="42" t="s">
        <v>20</v>
      </c>
      <c r="L6" s="40"/>
      <c r="M6" s="42" t="s">
        <v>19</v>
      </c>
      <c r="N6" s="40"/>
      <c r="O6" s="42" t="s">
        <v>18</v>
      </c>
      <c r="P6" s="40"/>
      <c r="Q6" s="42" t="s">
        <v>17</v>
      </c>
      <c r="R6" s="40"/>
      <c r="S6" s="41" t="s">
        <v>16</v>
      </c>
      <c r="T6" s="40"/>
      <c r="U6" s="39" t="s">
        <v>15</v>
      </c>
      <c r="V6" s="38"/>
      <c r="X6" s="6"/>
      <c r="Y6" s="2"/>
    </row>
    <row r="7" spans="1:25" s="1" customFormat="1" ht="20.100000000000001" customHeight="1">
      <c r="A7" s="36" t="s">
        <v>14</v>
      </c>
      <c r="B7" s="35"/>
      <c r="C7" s="91"/>
      <c r="D7" s="90"/>
      <c r="E7" s="89" t="s">
        <v>13</v>
      </c>
      <c r="F7" s="88"/>
      <c r="G7" s="30">
        <v>5001</v>
      </c>
      <c r="H7" s="29"/>
      <c r="I7" s="87"/>
      <c r="J7" s="86"/>
      <c r="K7" s="85"/>
      <c r="L7" s="83"/>
      <c r="M7" s="85"/>
      <c r="N7" s="83"/>
      <c r="O7" s="85"/>
      <c r="P7" s="83"/>
      <c r="Q7" s="85"/>
      <c r="R7" s="83"/>
      <c r="S7" s="84"/>
      <c r="T7" s="83"/>
      <c r="U7" s="23" t="s">
        <v>12</v>
      </c>
      <c r="V7" s="22"/>
      <c r="X7" s="6"/>
      <c r="Y7" s="2"/>
    </row>
    <row r="8" spans="1:25" s="1" customFormat="1" ht="5.0999999999999996" customHeight="1">
      <c r="A8" s="3"/>
      <c r="B8" s="82"/>
      <c r="C8" s="19"/>
      <c r="D8" s="19"/>
      <c r="E8" s="19"/>
      <c r="F8" s="19"/>
      <c r="G8" s="19"/>
      <c r="H8" s="19"/>
      <c r="I8" s="19"/>
      <c r="J8" s="19"/>
      <c r="K8" s="3"/>
      <c r="L8" s="3"/>
      <c r="M8" s="3"/>
      <c r="N8" s="3"/>
      <c r="X8" s="6"/>
      <c r="Y8" s="2"/>
    </row>
    <row r="9" spans="1:25" s="1" customFormat="1" ht="20.100000000000001" customHeight="1">
      <c r="A9" s="13" t="s">
        <v>47</v>
      </c>
      <c r="B9" s="9"/>
      <c r="C9" s="79"/>
      <c r="D9" s="81"/>
      <c r="E9" s="79"/>
      <c r="F9" s="81"/>
      <c r="G9" s="79"/>
      <c r="H9" s="81"/>
      <c r="I9" s="79"/>
      <c r="J9" s="81"/>
      <c r="K9" s="79"/>
      <c r="L9" s="80"/>
      <c r="M9" s="79"/>
      <c r="N9" s="80"/>
      <c r="O9" s="79"/>
      <c r="P9" s="80"/>
      <c r="Q9" s="79"/>
      <c r="R9" s="80"/>
      <c r="S9" s="79"/>
      <c r="T9" s="37"/>
      <c r="U9" s="79"/>
      <c r="X9" s="6"/>
      <c r="Y9" s="2"/>
    </row>
    <row r="10" spans="1:25" s="1" customFormat="1" ht="20.100000000000001" customHeight="1">
      <c r="A10" s="78" t="s">
        <v>46</v>
      </c>
      <c r="B10" s="77"/>
      <c r="C10" s="15">
        <f>SUM(C11:C18)</f>
        <v>29.48</v>
      </c>
      <c r="D10" s="15"/>
      <c r="E10" s="15">
        <f>SUM(E11:E18)</f>
        <v>4.51</v>
      </c>
      <c r="F10" s="15"/>
      <c r="G10" s="15">
        <f>SUM(G11:G18)</f>
        <v>1.01</v>
      </c>
      <c r="H10" s="15"/>
      <c r="I10" s="15">
        <f>SUM(I11:I18)</f>
        <v>1.01</v>
      </c>
      <c r="J10" s="15"/>
      <c r="K10" s="15">
        <f>SUM(K11:K18)</f>
        <v>1.01</v>
      </c>
      <c r="L10" s="15"/>
      <c r="M10" s="15">
        <f>SUM(M11:M18)</f>
        <v>6.06</v>
      </c>
      <c r="N10" s="15"/>
      <c r="O10" s="15">
        <f>SUM(O11:O18)</f>
        <v>12</v>
      </c>
      <c r="P10" s="15"/>
      <c r="Q10" s="15">
        <f>SUM(Q11:Q18)</f>
        <v>10.039999999999999</v>
      </c>
      <c r="R10" s="15"/>
      <c r="S10" s="15" t="s">
        <v>0</v>
      </c>
      <c r="T10" s="15"/>
      <c r="U10" s="15" t="s">
        <v>0</v>
      </c>
      <c r="V10" s="11"/>
      <c r="W10" s="73"/>
      <c r="X10" s="6"/>
      <c r="Y10" s="2"/>
    </row>
    <row r="11" spans="1:25" s="1" customFormat="1" ht="20.100000000000001" customHeight="1">
      <c r="A11" s="74"/>
      <c r="B11" s="12" t="s">
        <v>43</v>
      </c>
      <c r="C11" s="11">
        <v>19.5</v>
      </c>
      <c r="D11" s="11"/>
      <c r="E11" s="11">
        <v>3.5</v>
      </c>
      <c r="F11" s="11"/>
      <c r="G11" s="11">
        <v>1.01</v>
      </c>
      <c r="H11" s="11"/>
      <c r="I11" s="11">
        <v>1.01</v>
      </c>
      <c r="J11" s="11"/>
      <c r="K11" s="11" t="s">
        <v>0</v>
      </c>
      <c r="L11" s="11"/>
      <c r="M11" s="11">
        <v>3.03</v>
      </c>
      <c r="N11" s="11"/>
      <c r="O11" s="11">
        <v>8</v>
      </c>
      <c r="P11" s="11"/>
      <c r="Q11" s="11">
        <v>5.55</v>
      </c>
      <c r="R11" s="11"/>
      <c r="S11" s="11" t="s">
        <v>0</v>
      </c>
      <c r="T11" s="11"/>
      <c r="U11" s="11" t="s">
        <v>0</v>
      </c>
      <c r="V11" s="11"/>
      <c r="W11" s="73"/>
      <c r="X11" s="6"/>
      <c r="Y11" s="2"/>
    </row>
    <row r="12" spans="1:25" s="1" customFormat="1" ht="20.100000000000001" customHeight="1">
      <c r="A12" s="3"/>
      <c r="B12" s="9" t="s">
        <v>42</v>
      </c>
      <c r="C12" s="11">
        <v>7.96</v>
      </c>
      <c r="D12" s="11"/>
      <c r="E12" s="11">
        <v>1.01</v>
      </c>
      <c r="F12" s="11"/>
      <c r="G12" s="11" t="s">
        <v>0</v>
      </c>
      <c r="H12" s="11"/>
      <c r="I12" s="11" t="s">
        <v>0</v>
      </c>
      <c r="J12" s="11"/>
      <c r="K12" s="11" t="s">
        <v>0</v>
      </c>
      <c r="L12" s="11"/>
      <c r="M12" s="11">
        <v>3.03</v>
      </c>
      <c r="N12" s="11"/>
      <c r="O12" s="11">
        <v>4</v>
      </c>
      <c r="P12" s="11"/>
      <c r="Q12" s="11">
        <v>4.49</v>
      </c>
      <c r="R12" s="11"/>
      <c r="S12" s="11" t="s">
        <v>0</v>
      </c>
      <c r="T12" s="11"/>
      <c r="U12" s="11" t="s">
        <v>0</v>
      </c>
      <c r="V12" s="11"/>
      <c r="W12" s="73"/>
      <c r="X12" s="6"/>
      <c r="Y12" s="2"/>
    </row>
    <row r="13" spans="1:25" s="1" customFormat="1" ht="20.100000000000001" customHeight="1">
      <c r="A13" s="3"/>
      <c r="B13" s="9" t="s">
        <v>41</v>
      </c>
      <c r="C13" s="11">
        <v>2.02</v>
      </c>
      <c r="D13" s="11"/>
      <c r="E13" s="11" t="s">
        <v>0</v>
      </c>
      <c r="F13" s="11"/>
      <c r="G13" s="11" t="s">
        <v>0</v>
      </c>
      <c r="H13" s="11"/>
      <c r="I13" s="11" t="s">
        <v>0</v>
      </c>
      <c r="J13" s="11"/>
      <c r="K13" s="11">
        <v>1.01</v>
      </c>
      <c r="L13" s="11"/>
      <c r="M13" s="11" t="s">
        <v>0</v>
      </c>
      <c r="N13" s="11"/>
      <c r="O13" s="11" t="s">
        <v>0</v>
      </c>
      <c r="P13" s="11"/>
      <c r="Q13" s="11" t="s">
        <v>0</v>
      </c>
      <c r="R13" s="11"/>
      <c r="S13" s="11" t="s">
        <v>0</v>
      </c>
      <c r="T13" s="11"/>
      <c r="U13" s="11" t="s">
        <v>0</v>
      </c>
      <c r="V13" s="11"/>
      <c r="W13" s="73"/>
      <c r="X13" s="6"/>
      <c r="Y13" s="2"/>
    </row>
    <row r="14" spans="1:25" s="1" customFormat="1" ht="20.100000000000001" customHeight="1">
      <c r="A14" s="3"/>
      <c r="B14" s="9" t="s">
        <v>40</v>
      </c>
      <c r="C14" s="11" t="s">
        <v>0</v>
      </c>
      <c r="D14" s="11"/>
      <c r="E14" s="11" t="s">
        <v>0</v>
      </c>
      <c r="F14" s="11"/>
      <c r="G14" s="11" t="s">
        <v>0</v>
      </c>
      <c r="H14" s="11"/>
      <c r="I14" s="11" t="s">
        <v>0</v>
      </c>
      <c r="J14" s="11"/>
      <c r="K14" s="11" t="s">
        <v>0</v>
      </c>
      <c r="L14" s="11"/>
      <c r="M14" s="11" t="s">
        <v>0</v>
      </c>
      <c r="N14" s="11"/>
      <c r="O14" s="11" t="s">
        <v>0</v>
      </c>
      <c r="P14" s="11"/>
      <c r="Q14" s="11" t="s">
        <v>0</v>
      </c>
      <c r="R14" s="11"/>
      <c r="S14" s="11" t="s">
        <v>0</v>
      </c>
      <c r="T14" s="11"/>
      <c r="U14" s="11" t="s">
        <v>0</v>
      </c>
      <c r="V14" s="11"/>
      <c r="W14" s="73"/>
      <c r="X14" s="6"/>
      <c r="Y14" s="2"/>
    </row>
    <row r="15" spans="1:25" s="1" customFormat="1" ht="20.100000000000001" customHeight="1">
      <c r="A15" s="3"/>
      <c r="B15" s="9" t="s">
        <v>39</v>
      </c>
      <c r="C15" s="11" t="s">
        <v>0</v>
      </c>
      <c r="D15" s="11"/>
      <c r="E15" s="11" t="s">
        <v>0</v>
      </c>
      <c r="F15" s="11"/>
      <c r="G15" s="11" t="s">
        <v>0</v>
      </c>
      <c r="H15" s="11"/>
      <c r="I15" s="11" t="s">
        <v>0</v>
      </c>
      <c r="J15" s="11"/>
      <c r="K15" s="11" t="s">
        <v>0</v>
      </c>
      <c r="L15" s="11"/>
      <c r="M15" s="11" t="s">
        <v>0</v>
      </c>
      <c r="N15" s="11"/>
      <c r="O15" s="11" t="s">
        <v>0</v>
      </c>
      <c r="P15" s="11"/>
      <c r="Q15" s="11" t="s">
        <v>0</v>
      </c>
      <c r="R15" s="11"/>
      <c r="S15" s="11" t="s">
        <v>0</v>
      </c>
      <c r="T15" s="11"/>
      <c r="U15" s="11" t="s">
        <v>0</v>
      </c>
      <c r="V15" s="11"/>
      <c r="W15" s="73"/>
      <c r="X15" s="6"/>
      <c r="Y15" s="2"/>
    </row>
    <row r="16" spans="1:25" s="1" customFormat="1" ht="20.100000000000001" customHeight="1">
      <c r="A16" s="3"/>
      <c r="B16" s="9" t="s">
        <v>38</v>
      </c>
      <c r="C16" s="11" t="s">
        <v>0</v>
      </c>
      <c r="D16" s="11"/>
      <c r="E16" s="11" t="s">
        <v>0</v>
      </c>
      <c r="F16" s="11"/>
      <c r="G16" s="11" t="s">
        <v>0</v>
      </c>
      <c r="H16" s="11"/>
      <c r="I16" s="11" t="s">
        <v>0</v>
      </c>
      <c r="J16" s="11"/>
      <c r="K16" s="11" t="s">
        <v>0</v>
      </c>
      <c r="L16" s="11"/>
      <c r="M16" s="11" t="s">
        <v>0</v>
      </c>
      <c r="N16" s="11"/>
      <c r="O16" s="11" t="s">
        <v>0</v>
      </c>
      <c r="P16" s="11"/>
      <c r="Q16" s="11" t="s">
        <v>0</v>
      </c>
      <c r="R16" s="11"/>
      <c r="S16" s="11" t="s">
        <v>0</v>
      </c>
      <c r="T16" s="11"/>
      <c r="U16" s="11" t="s">
        <v>0</v>
      </c>
      <c r="V16" s="11"/>
      <c r="W16" s="73"/>
      <c r="X16" s="6"/>
      <c r="Y16" s="2"/>
    </row>
    <row r="17" spans="1:24" s="1" customFormat="1" ht="20.100000000000001" customHeight="1">
      <c r="A17" s="3"/>
      <c r="B17" s="9" t="s">
        <v>37</v>
      </c>
      <c r="C17" s="11" t="s">
        <v>0</v>
      </c>
      <c r="D17" s="11"/>
      <c r="E17" s="11" t="s">
        <v>0</v>
      </c>
      <c r="F17" s="11"/>
      <c r="G17" s="11" t="s">
        <v>0</v>
      </c>
      <c r="H17" s="11"/>
      <c r="I17" s="11" t="s">
        <v>0</v>
      </c>
      <c r="J17" s="11"/>
      <c r="K17" s="11" t="s">
        <v>0</v>
      </c>
      <c r="L17" s="11"/>
      <c r="M17" s="11" t="s">
        <v>0</v>
      </c>
      <c r="N17" s="11"/>
      <c r="O17" s="11" t="s">
        <v>0</v>
      </c>
      <c r="P17" s="11"/>
      <c r="Q17" s="11" t="s">
        <v>0</v>
      </c>
      <c r="R17" s="11"/>
      <c r="S17" s="11" t="s">
        <v>0</v>
      </c>
      <c r="T17" s="11"/>
      <c r="U17" s="11" t="s">
        <v>0</v>
      </c>
      <c r="V17" s="11"/>
      <c r="W17" s="73"/>
      <c r="X17" s="6"/>
    </row>
    <row r="18" spans="1:24" s="1" customFormat="1" ht="20.100000000000001" customHeight="1">
      <c r="A18" s="3"/>
      <c r="B18" s="9" t="s">
        <v>36</v>
      </c>
      <c r="C18" s="11" t="s">
        <v>0</v>
      </c>
      <c r="D18" s="11"/>
      <c r="E18" s="11" t="s">
        <v>0</v>
      </c>
      <c r="F18" s="11"/>
      <c r="G18" s="11" t="s">
        <v>0</v>
      </c>
      <c r="H18" s="11"/>
      <c r="I18" s="11" t="s">
        <v>0</v>
      </c>
      <c r="J18" s="11"/>
      <c r="K18" s="11" t="s">
        <v>0</v>
      </c>
      <c r="L18" s="11"/>
      <c r="M18" s="11" t="s">
        <v>0</v>
      </c>
      <c r="N18" s="11"/>
      <c r="O18" s="11" t="s">
        <v>0</v>
      </c>
      <c r="P18" s="11"/>
      <c r="Q18" s="11" t="s">
        <v>0</v>
      </c>
      <c r="R18" s="11"/>
      <c r="S18" s="11" t="s">
        <v>0</v>
      </c>
      <c r="T18" s="11"/>
      <c r="U18" s="11" t="s">
        <v>0</v>
      </c>
      <c r="V18" s="11"/>
      <c r="W18" s="73"/>
      <c r="X18" s="6"/>
    </row>
    <row r="19" spans="1:24" s="1" customFormat="1" ht="4.5" customHeight="1">
      <c r="A19" s="3"/>
      <c r="B19" s="9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73"/>
      <c r="P19" s="73"/>
      <c r="Q19" s="73"/>
      <c r="R19" s="73"/>
      <c r="S19" s="73"/>
      <c r="T19" s="73"/>
      <c r="U19" s="73"/>
      <c r="V19" s="73"/>
      <c r="W19" s="73"/>
      <c r="X19" s="6"/>
    </row>
    <row r="20" spans="1:24" s="1" customFormat="1" ht="20.100000000000001" customHeight="1">
      <c r="A20" s="13" t="s">
        <v>45</v>
      </c>
      <c r="B20" s="9"/>
      <c r="C20" s="17"/>
      <c r="D20" s="17"/>
      <c r="E20" s="17"/>
      <c r="F20" s="17"/>
      <c r="G20" s="17"/>
      <c r="H20" s="17"/>
      <c r="I20" s="17"/>
      <c r="J20" s="17"/>
      <c r="K20" s="16"/>
      <c r="L20" s="16"/>
      <c r="M20" s="16"/>
      <c r="N20" s="16"/>
      <c r="O20" s="73"/>
      <c r="P20" s="73"/>
      <c r="Q20" s="73"/>
      <c r="R20" s="73"/>
      <c r="S20" s="73"/>
      <c r="T20" s="73"/>
      <c r="U20" s="73"/>
      <c r="V20" s="73"/>
      <c r="W20" s="73"/>
      <c r="X20" s="6"/>
    </row>
    <row r="21" spans="1:24" s="1" customFormat="1" ht="20.100000000000001" customHeight="1">
      <c r="A21" s="76" t="s">
        <v>44</v>
      </c>
      <c r="B21" s="75"/>
      <c r="C21" s="15">
        <f>SUM(C22:C29)</f>
        <v>1853</v>
      </c>
      <c r="D21" s="15"/>
      <c r="E21" s="15">
        <f>SUM(E22:E29)</f>
        <v>54.03</v>
      </c>
      <c r="F21" s="15"/>
      <c r="G21" s="15">
        <f>SUM(G22:G29)</f>
        <v>14.759999999999998</v>
      </c>
      <c r="H21" s="15"/>
      <c r="I21" s="15">
        <f>SUM(I22:I29)</f>
        <v>39.43</v>
      </c>
      <c r="J21" s="15"/>
      <c r="K21" s="15">
        <f>SUM(K22:K29)</f>
        <v>83.79</v>
      </c>
      <c r="L21" s="15"/>
      <c r="M21" s="15">
        <f>SUM(M22:M29)</f>
        <v>301.23</v>
      </c>
      <c r="N21" s="15"/>
      <c r="O21" s="15">
        <f>SUM(O22:O29)</f>
        <v>566.54999999999995</v>
      </c>
      <c r="P21" s="15"/>
      <c r="Q21" s="15">
        <f>SUM(Q22:Q29)</f>
        <v>587.06999999999994</v>
      </c>
      <c r="R21" s="15"/>
      <c r="S21" s="15">
        <f>SUM(S22:S29)</f>
        <v>130.88</v>
      </c>
      <c r="T21" s="15"/>
      <c r="U21" s="15">
        <f>SUM(U22:U29)</f>
        <v>73.069999999999993</v>
      </c>
      <c r="V21" s="73"/>
      <c r="W21" s="73"/>
      <c r="X21" s="6"/>
    </row>
    <row r="22" spans="1:24" s="1" customFormat="1" ht="20.100000000000001" customHeight="1">
      <c r="A22" s="74"/>
      <c r="B22" s="12" t="s">
        <v>43</v>
      </c>
      <c r="C22" s="11">
        <v>91</v>
      </c>
      <c r="D22" s="11"/>
      <c r="E22" s="11">
        <v>7</v>
      </c>
      <c r="F22" s="11"/>
      <c r="G22" s="11">
        <v>6.68</v>
      </c>
      <c r="H22" s="11"/>
      <c r="I22" s="11">
        <v>17.440000000000001</v>
      </c>
      <c r="J22" s="11"/>
      <c r="K22" s="11">
        <v>8.43</v>
      </c>
      <c r="L22" s="11"/>
      <c r="M22" s="11">
        <v>13.14</v>
      </c>
      <c r="N22" s="11"/>
      <c r="O22" s="11">
        <v>19</v>
      </c>
      <c r="P22" s="11"/>
      <c r="Q22" s="11">
        <v>17.95</v>
      </c>
      <c r="R22" s="11"/>
      <c r="S22" s="11">
        <v>1.03</v>
      </c>
      <c r="T22" s="11"/>
      <c r="U22" s="11" t="s">
        <v>0</v>
      </c>
      <c r="V22" s="73"/>
      <c r="W22" s="73"/>
      <c r="X22" s="6"/>
    </row>
    <row r="23" spans="1:24" s="1" customFormat="1" ht="20.100000000000001" customHeight="1">
      <c r="A23" s="3"/>
      <c r="B23" s="9" t="s">
        <v>42</v>
      </c>
      <c r="C23" s="11">
        <v>506</v>
      </c>
      <c r="D23" s="11"/>
      <c r="E23" s="11">
        <v>20</v>
      </c>
      <c r="F23" s="11"/>
      <c r="G23" s="11">
        <v>5</v>
      </c>
      <c r="H23" s="11"/>
      <c r="I23" s="11">
        <v>16.989999999999998</v>
      </c>
      <c r="J23" s="11"/>
      <c r="K23" s="11">
        <v>58.31</v>
      </c>
      <c r="L23" s="11"/>
      <c r="M23" s="11">
        <v>115.1</v>
      </c>
      <c r="N23" s="11"/>
      <c r="O23" s="11">
        <v>141.59</v>
      </c>
      <c r="P23" s="11"/>
      <c r="Q23" s="11">
        <v>139.30000000000001</v>
      </c>
      <c r="R23" s="11"/>
      <c r="S23" s="11">
        <v>5</v>
      </c>
      <c r="T23" s="11"/>
      <c r="U23" s="11">
        <v>4.99</v>
      </c>
      <c r="V23" s="73"/>
      <c r="W23" s="73"/>
      <c r="X23" s="6"/>
    </row>
    <row r="24" spans="1:24" s="1" customFormat="1" ht="20.100000000000001" customHeight="1">
      <c r="A24" s="3"/>
      <c r="B24" s="9" t="s">
        <v>41</v>
      </c>
      <c r="C24" s="11">
        <v>226</v>
      </c>
      <c r="D24" s="11"/>
      <c r="E24" s="11">
        <v>11</v>
      </c>
      <c r="F24" s="11"/>
      <c r="G24" s="11">
        <v>1.03</v>
      </c>
      <c r="H24" s="11"/>
      <c r="I24" s="11" t="s">
        <v>0</v>
      </c>
      <c r="J24" s="11"/>
      <c r="K24" s="11">
        <v>11</v>
      </c>
      <c r="L24" s="11"/>
      <c r="M24" s="11">
        <v>47</v>
      </c>
      <c r="N24" s="11"/>
      <c r="O24" s="11">
        <v>83.98</v>
      </c>
      <c r="P24" s="11"/>
      <c r="Q24" s="11">
        <v>52.02</v>
      </c>
      <c r="R24" s="11"/>
      <c r="S24" s="11">
        <v>11</v>
      </c>
      <c r="T24" s="11"/>
      <c r="U24" s="11">
        <v>9</v>
      </c>
      <c r="V24" s="73"/>
      <c r="W24" s="73"/>
      <c r="X24" s="6"/>
    </row>
    <row r="25" spans="1:24" s="1" customFormat="1" ht="20.100000000000001" customHeight="1">
      <c r="A25" s="3"/>
      <c r="B25" s="9" t="s">
        <v>40</v>
      </c>
      <c r="C25" s="11">
        <v>508</v>
      </c>
      <c r="D25" s="11"/>
      <c r="E25" s="11">
        <v>15</v>
      </c>
      <c r="F25" s="11"/>
      <c r="G25" s="11">
        <v>1.02</v>
      </c>
      <c r="H25" s="11"/>
      <c r="I25" s="11">
        <v>5</v>
      </c>
      <c r="J25" s="11"/>
      <c r="K25" s="11">
        <v>4</v>
      </c>
      <c r="L25" s="11"/>
      <c r="M25" s="11">
        <v>74.12</v>
      </c>
      <c r="N25" s="11"/>
      <c r="O25" s="11">
        <v>164</v>
      </c>
      <c r="P25" s="11"/>
      <c r="Q25" s="11">
        <v>208</v>
      </c>
      <c r="R25" s="11"/>
      <c r="S25" s="11">
        <v>31.67</v>
      </c>
      <c r="T25" s="11"/>
      <c r="U25" s="11">
        <v>4.9800000000000004</v>
      </c>
      <c r="V25" s="73"/>
      <c r="W25" s="73"/>
      <c r="X25" s="6"/>
    </row>
    <row r="26" spans="1:24" s="1" customFormat="1" ht="20.100000000000001" customHeight="1">
      <c r="A26" s="3"/>
      <c r="B26" s="9" t="s">
        <v>39</v>
      </c>
      <c r="C26" s="11">
        <v>403</v>
      </c>
      <c r="D26" s="11"/>
      <c r="E26" s="11">
        <v>1.03</v>
      </c>
      <c r="F26" s="11"/>
      <c r="G26" s="11">
        <v>1.03</v>
      </c>
      <c r="H26" s="11"/>
      <c r="I26" s="11" t="s">
        <v>0</v>
      </c>
      <c r="J26" s="11"/>
      <c r="K26" s="11">
        <v>1.02</v>
      </c>
      <c r="L26" s="11"/>
      <c r="M26" s="11">
        <v>36</v>
      </c>
      <c r="N26" s="11"/>
      <c r="O26" s="11">
        <v>136</v>
      </c>
      <c r="P26" s="11"/>
      <c r="Q26" s="11">
        <v>139</v>
      </c>
      <c r="R26" s="11"/>
      <c r="S26" s="11">
        <v>56.59</v>
      </c>
      <c r="T26" s="11"/>
      <c r="U26" s="11">
        <v>31.1</v>
      </c>
      <c r="V26" s="73"/>
      <c r="W26" s="73"/>
      <c r="X26" s="6"/>
    </row>
    <row r="27" spans="1:24" s="1" customFormat="1" ht="20.100000000000001" customHeight="1">
      <c r="A27" s="3"/>
      <c r="B27" s="9" t="s">
        <v>38</v>
      </c>
      <c r="C27" s="11">
        <v>86</v>
      </c>
      <c r="D27" s="11"/>
      <c r="E27" s="11" t="s">
        <v>0</v>
      </c>
      <c r="F27" s="11"/>
      <c r="G27" s="11" t="s">
        <v>0</v>
      </c>
      <c r="H27" s="11"/>
      <c r="I27" s="11" t="s">
        <v>0</v>
      </c>
      <c r="J27" s="11"/>
      <c r="K27" s="11">
        <v>1.03</v>
      </c>
      <c r="L27" s="11"/>
      <c r="M27" s="11">
        <v>11</v>
      </c>
      <c r="N27" s="11"/>
      <c r="O27" s="11">
        <v>16</v>
      </c>
      <c r="P27" s="11"/>
      <c r="Q27" s="11">
        <v>24.65</v>
      </c>
      <c r="R27" s="11"/>
      <c r="S27" s="11">
        <v>21.59</v>
      </c>
      <c r="T27" s="11"/>
      <c r="U27" s="11">
        <v>11</v>
      </c>
      <c r="V27" s="73"/>
      <c r="W27" s="73"/>
      <c r="X27" s="6"/>
    </row>
    <row r="28" spans="1:24" s="1" customFormat="1" ht="20.100000000000001" customHeight="1">
      <c r="A28" s="3"/>
      <c r="B28" s="9" t="s">
        <v>37</v>
      </c>
      <c r="C28" s="11">
        <v>32</v>
      </c>
      <c r="D28" s="11"/>
      <c r="E28" s="11" t="s">
        <v>0</v>
      </c>
      <c r="F28" s="11"/>
      <c r="G28" s="11" t="s">
        <v>0</v>
      </c>
      <c r="H28" s="11"/>
      <c r="I28" s="11" t="s">
        <v>0</v>
      </c>
      <c r="J28" s="11"/>
      <c r="K28" s="11" t="s">
        <v>0</v>
      </c>
      <c r="L28" s="11"/>
      <c r="M28" s="11">
        <v>4.87</v>
      </c>
      <c r="N28" s="11"/>
      <c r="O28" s="11">
        <v>5.98</v>
      </c>
      <c r="P28" s="11"/>
      <c r="Q28" s="11">
        <v>5.12</v>
      </c>
      <c r="R28" s="11"/>
      <c r="S28" s="11">
        <v>4</v>
      </c>
      <c r="T28" s="11"/>
      <c r="U28" s="11">
        <v>12</v>
      </c>
      <c r="V28" s="73"/>
      <c r="W28" s="73"/>
      <c r="X28" s="6"/>
    </row>
    <row r="29" spans="1:24" s="1" customFormat="1" ht="20.100000000000001" customHeight="1">
      <c r="A29" s="3"/>
      <c r="B29" s="9" t="s">
        <v>36</v>
      </c>
      <c r="C29" s="11">
        <v>1</v>
      </c>
      <c r="D29" s="11"/>
      <c r="E29" s="11" t="s">
        <v>0</v>
      </c>
      <c r="F29" s="11"/>
      <c r="G29" s="11" t="s">
        <v>0</v>
      </c>
      <c r="H29" s="11"/>
      <c r="I29" s="11" t="s">
        <v>0</v>
      </c>
      <c r="J29" s="11"/>
      <c r="K29" s="11" t="s">
        <v>0</v>
      </c>
      <c r="L29" s="11"/>
      <c r="M29" s="11" t="s">
        <v>0</v>
      </c>
      <c r="N29" s="11"/>
      <c r="O29" s="11" t="s">
        <v>0</v>
      </c>
      <c r="P29" s="11"/>
      <c r="Q29" s="11">
        <v>1.03</v>
      </c>
      <c r="R29" s="11"/>
      <c r="S29" s="11" t="s">
        <v>0</v>
      </c>
      <c r="T29" s="11"/>
      <c r="U29" s="11" t="s">
        <v>0</v>
      </c>
      <c r="X29" s="6"/>
    </row>
    <row r="30" spans="1:24" s="1" customFormat="1" ht="5.25" customHeight="1">
      <c r="A30" s="3"/>
      <c r="B30" s="9"/>
      <c r="C30" s="7"/>
      <c r="D30" s="7"/>
      <c r="E30" s="7"/>
      <c r="F30" s="7"/>
      <c r="G30" s="7"/>
      <c r="H30" s="7"/>
      <c r="I30" s="7"/>
      <c r="J30" s="7"/>
      <c r="L30" s="7"/>
      <c r="M30" s="7"/>
      <c r="N30" s="7"/>
      <c r="O30" s="7"/>
      <c r="P30" s="7"/>
      <c r="Q30" s="7"/>
      <c r="R30" s="7"/>
      <c r="S30" s="7"/>
      <c r="T30" s="7"/>
      <c r="U30" s="7"/>
      <c r="X30" s="6"/>
    </row>
    <row r="31" spans="1:24" s="1" customFormat="1" ht="7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X31" s="2"/>
    </row>
    <row r="32" spans="1:24" s="1" customFormat="1" ht="21" customHeight="1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X32" s="2"/>
    </row>
    <row r="33" spans="3:14" s="1" customFormat="1">
      <c r="C33" s="3"/>
      <c r="D33" s="3"/>
      <c r="E33" s="3"/>
      <c r="F33" s="3"/>
      <c r="G33" s="3"/>
      <c r="H33" s="3"/>
      <c r="I33" s="3"/>
      <c r="J33" s="3"/>
      <c r="L33" s="3"/>
      <c r="M33" s="3"/>
      <c r="N33" s="3"/>
    </row>
    <row r="34" spans="3:14" s="1" customFormat="1" ht="21" customHeight="1">
      <c r="K34" s="72"/>
    </row>
    <row r="35" spans="3:14" s="1" customFormat="1">
      <c r="K35" s="71"/>
    </row>
    <row r="42" spans="3:14" s="1" customFormat="1" ht="21" customHeight="1"/>
  </sheetData>
  <mergeCells count="28">
    <mergeCell ref="M7:N7"/>
    <mergeCell ref="O7:P7"/>
    <mergeCell ref="Q7:R7"/>
    <mergeCell ref="G6:H6"/>
    <mergeCell ref="I6:J6"/>
    <mergeCell ref="K6:L6"/>
    <mergeCell ref="M6:N6"/>
    <mergeCell ref="O6:P6"/>
    <mergeCell ref="U7:V7"/>
    <mergeCell ref="S6:T6"/>
    <mergeCell ref="U6:V6"/>
    <mergeCell ref="A7:B7"/>
    <mergeCell ref="E7:F7"/>
    <mergeCell ref="X1:X30"/>
    <mergeCell ref="S7:T7"/>
    <mergeCell ref="Q6:R6"/>
    <mergeCell ref="G7:H7"/>
    <mergeCell ref="K7:L7"/>
    <mergeCell ref="A4:B4"/>
    <mergeCell ref="C4:D7"/>
    <mergeCell ref="E4:F4"/>
    <mergeCell ref="G4:V4"/>
    <mergeCell ref="A5:B5"/>
    <mergeCell ref="E5:F5"/>
    <mergeCell ref="G5:H5"/>
    <mergeCell ref="U5:V5"/>
    <mergeCell ref="A6:B6"/>
    <mergeCell ref="E6:F6"/>
  </mergeCells>
  <pageMargins left="0.25" right="0" top="1.2" bottom="0.25" header="1.42" footer="0.15748031496063"/>
  <pageSetup paperSize="9" scale="95" orientation="landscape" horizontalDpi="4294967292" r:id="rId1"/>
  <headerFooter alignWithMargins="0">
    <oddFooter xml:space="preserve">&amp;C </oddFooter>
  </headerFooter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BB45"/>
  <sheetViews>
    <sheetView workbookViewId="0">
      <selection activeCell="O12" sqref="O12"/>
    </sheetView>
  </sheetViews>
  <sheetFormatPr defaultRowHeight="21"/>
  <cols>
    <col min="1" max="1" width="3.5" style="103" customWidth="1"/>
    <col min="2" max="2" width="37.33203125" style="103" customWidth="1"/>
    <col min="3" max="3" width="11" style="103" customWidth="1"/>
    <col min="4" max="4" width="1.33203125" style="103" customWidth="1"/>
    <col min="5" max="5" width="12.83203125" style="103" customWidth="1"/>
    <col min="6" max="6" width="1.83203125" style="103" customWidth="1"/>
    <col min="7" max="7" width="11.83203125" style="103" customWidth="1"/>
    <col min="8" max="8" width="0.33203125" style="103" customWidth="1"/>
    <col min="9" max="9" width="12.83203125" style="103" customWidth="1"/>
    <col min="10" max="10" width="1.83203125" style="103" customWidth="1"/>
    <col min="11" max="11" width="12.83203125" style="103" customWidth="1"/>
    <col min="12" max="12" width="1.83203125" style="103" customWidth="1"/>
    <col min="13" max="13" width="12.83203125" style="103" customWidth="1"/>
    <col min="14" max="14" width="1.83203125" style="103" customWidth="1"/>
    <col min="15" max="15" width="12.83203125" style="103" customWidth="1"/>
    <col min="16" max="16" width="1.83203125" style="103" customWidth="1"/>
    <col min="17" max="17" width="12.83203125" style="103" customWidth="1"/>
    <col min="18" max="18" width="1.83203125" style="103" customWidth="1"/>
    <col min="19" max="19" width="15.6640625" style="103" customWidth="1"/>
    <col min="20" max="20" width="1.83203125" style="103" customWidth="1"/>
    <col min="21" max="21" width="6.33203125" style="103" customWidth="1"/>
    <col min="22" max="22" width="6.6640625" style="103" customWidth="1"/>
    <col min="23" max="23" width="5.1640625" style="103" customWidth="1"/>
    <col min="24" max="24" width="4.83203125" style="103" customWidth="1"/>
    <col min="25" max="25" width="5.83203125" style="103" customWidth="1"/>
    <col min="26" max="27" width="9.33203125" style="103"/>
    <col min="28" max="50" width="9.33203125" style="104"/>
    <col min="51" max="16384" width="9.33203125" style="103"/>
  </cols>
  <sheetData>
    <row r="1" spans="1:52" s="1" customFormat="1" ht="20.25" customHeight="1">
      <c r="B1" s="70" t="s">
        <v>52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X1" s="6">
        <v>125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s="1" customFormat="1" ht="21.75" customHeight="1">
      <c r="B2" s="69" t="s">
        <v>51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8"/>
      <c r="Q2" s="68"/>
      <c r="R2" s="68"/>
      <c r="X2" s="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s="1" customFormat="1" ht="5.0999999999999996" customHeight="1">
      <c r="A3" s="3"/>
      <c r="B3" s="3"/>
      <c r="X3" s="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s="1" customFormat="1" ht="21.75" customHeight="1">
      <c r="A4" s="66" t="s">
        <v>33</v>
      </c>
      <c r="B4" s="62"/>
      <c r="C4" s="101" t="s">
        <v>50</v>
      </c>
      <c r="D4" s="100"/>
      <c r="E4" s="99" t="s">
        <v>49</v>
      </c>
      <c r="F4" s="98"/>
      <c r="G4" s="126" t="s">
        <v>30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4"/>
      <c r="X4" s="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s="1" customFormat="1" ht="21.75" customHeight="1">
      <c r="A5" s="50" t="s">
        <v>29</v>
      </c>
      <c r="B5" s="46"/>
      <c r="C5" s="93"/>
      <c r="D5" s="92"/>
      <c r="E5" s="49" t="s">
        <v>27</v>
      </c>
      <c r="F5" s="48"/>
      <c r="G5" s="58" t="s">
        <v>26</v>
      </c>
      <c r="H5" s="57"/>
      <c r="I5" s="56"/>
      <c r="J5" s="123"/>
      <c r="K5" s="122"/>
      <c r="L5" s="109"/>
      <c r="M5" s="122"/>
      <c r="N5" s="109"/>
      <c r="O5" s="122"/>
      <c r="P5" s="109"/>
      <c r="Q5" s="122"/>
      <c r="R5" s="109"/>
      <c r="S5" s="122"/>
      <c r="T5" s="109"/>
      <c r="U5" s="121">
        <v>1000001</v>
      </c>
      <c r="V5" s="120"/>
      <c r="W5" s="119"/>
      <c r="X5" s="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s="1" customFormat="1" ht="20.100000000000001" customHeight="1">
      <c r="A6" s="50" t="s">
        <v>25</v>
      </c>
      <c r="B6" s="46"/>
      <c r="C6" s="93"/>
      <c r="D6" s="92"/>
      <c r="E6" s="49" t="s">
        <v>48</v>
      </c>
      <c r="F6" s="48"/>
      <c r="G6" s="45" t="s">
        <v>22</v>
      </c>
      <c r="H6" s="44"/>
      <c r="I6" s="41" t="s">
        <v>21</v>
      </c>
      <c r="J6" s="43"/>
      <c r="K6" s="42" t="s">
        <v>20</v>
      </c>
      <c r="L6" s="40"/>
      <c r="M6" s="42" t="s">
        <v>19</v>
      </c>
      <c r="N6" s="40"/>
      <c r="O6" s="42" t="s">
        <v>18</v>
      </c>
      <c r="P6" s="40"/>
      <c r="Q6" s="42" t="s">
        <v>17</v>
      </c>
      <c r="R6" s="40"/>
      <c r="S6" s="41" t="s">
        <v>16</v>
      </c>
      <c r="T6" s="40"/>
      <c r="U6" s="39" t="s">
        <v>15</v>
      </c>
      <c r="V6" s="38"/>
      <c r="W6" s="118"/>
      <c r="X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s="1" customFormat="1" ht="20.100000000000001" customHeight="1">
      <c r="A7" s="36" t="s">
        <v>14</v>
      </c>
      <c r="B7" s="35"/>
      <c r="C7" s="91"/>
      <c r="D7" s="90"/>
      <c r="E7" s="89" t="s">
        <v>13</v>
      </c>
      <c r="F7" s="88"/>
      <c r="G7" s="30">
        <v>5001</v>
      </c>
      <c r="H7" s="29"/>
      <c r="I7" s="87"/>
      <c r="J7" s="86"/>
      <c r="K7" s="85"/>
      <c r="L7" s="83"/>
      <c r="M7" s="85"/>
      <c r="N7" s="83"/>
      <c r="O7" s="85"/>
      <c r="P7" s="83"/>
      <c r="Q7" s="85"/>
      <c r="R7" s="83"/>
      <c r="S7" s="84"/>
      <c r="T7" s="83"/>
      <c r="U7" s="23" t="s">
        <v>12</v>
      </c>
      <c r="V7" s="22"/>
      <c r="W7" s="117"/>
      <c r="X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5.0999999999999996" customHeight="1">
      <c r="A8" s="106"/>
      <c r="B8" s="116"/>
      <c r="C8" s="115"/>
      <c r="D8" s="19"/>
      <c r="E8" s="115"/>
      <c r="F8" s="115"/>
      <c r="G8" s="115"/>
      <c r="H8" s="115"/>
      <c r="I8" s="115"/>
      <c r="J8" s="115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6"/>
    </row>
    <row r="9" spans="1:52" ht="20.100000000000001" customHeight="1">
      <c r="A9" s="13" t="s">
        <v>56</v>
      </c>
      <c r="B9" s="9"/>
      <c r="C9" s="79"/>
      <c r="D9" s="81"/>
      <c r="E9" s="79"/>
      <c r="F9" s="81"/>
      <c r="G9" s="79"/>
      <c r="H9" s="81"/>
      <c r="I9" s="79"/>
      <c r="J9" s="81"/>
      <c r="K9" s="79"/>
      <c r="L9" s="80"/>
      <c r="M9" s="79"/>
      <c r="N9" s="80"/>
      <c r="O9" s="79"/>
      <c r="P9" s="80"/>
      <c r="Q9" s="79"/>
      <c r="R9" s="80"/>
      <c r="S9" s="79"/>
      <c r="T9" s="114"/>
      <c r="U9" s="79"/>
      <c r="V9" s="79"/>
      <c r="W9" s="79"/>
      <c r="X9" s="6"/>
      <c r="AX9" s="56"/>
    </row>
    <row r="10" spans="1:52" ht="20.100000000000001" customHeight="1">
      <c r="A10" s="113" t="s">
        <v>55</v>
      </c>
      <c r="B10" s="9"/>
      <c r="C10" s="15">
        <f>SUM(C11:C18)</f>
        <v>1853</v>
      </c>
      <c r="D10" s="15"/>
      <c r="E10" s="15">
        <f>SUM(E11:E18)</f>
        <v>54</v>
      </c>
      <c r="F10" s="15"/>
      <c r="G10" s="15">
        <f>SUM(G11:G18)</f>
        <v>15</v>
      </c>
      <c r="H10" s="15"/>
      <c r="I10" s="15">
        <f>SUM(I11:I18)</f>
        <v>39</v>
      </c>
      <c r="J10" s="15"/>
      <c r="K10" s="15">
        <f>SUM(K11:K18)</f>
        <v>83</v>
      </c>
      <c r="L10" s="15"/>
      <c r="M10" s="15">
        <f>SUM(M11:M18)</f>
        <v>301</v>
      </c>
      <c r="N10" s="15"/>
      <c r="O10" s="15">
        <f>SUM(O11:O18)</f>
        <v>567</v>
      </c>
      <c r="P10" s="15"/>
      <c r="Q10" s="15">
        <f>SUM(Q11:Q18)</f>
        <v>132</v>
      </c>
      <c r="R10" s="15"/>
      <c r="S10" s="15">
        <f>SUM(S11:S18)</f>
        <v>132</v>
      </c>
      <c r="T10" s="15">
        <f>SUM(T11:T18)</f>
        <v>0</v>
      </c>
      <c r="U10" s="15">
        <f>SUM(U11:U18)</f>
        <v>73</v>
      </c>
      <c r="V10" s="15"/>
      <c r="W10" s="15"/>
      <c r="X10" s="6"/>
      <c r="AX10" s="56"/>
    </row>
    <row r="11" spans="1:52" ht="20.100000000000001" customHeight="1">
      <c r="A11" s="13"/>
      <c r="B11" s="12" t="s">
        <v>8</v>
      </c>
      <c r="C11" s="11">
        <v>91</v>
      </c>
      <c r="D11" s="11"/>
      <c r="E11" s="11">
        <v>7</v>
      </c>
      <c r="F11" s="11"/>
      <c r="G11" s="11">
        <v>7</v>
      </c>
      <c r="H11" s="11"/>
      <c r="I11" s="11">
        <v>17</v>
      </c>
      <c r="J11" s="11"/>
      <c r="K11" s="11">
        <v>8</v>
      </c>
      <c r="L11" s="11"/>
      <c r="M11" s="11">
        <v>13</v>
      </c>
      <c r="N11" s="11"/>
      <c r="O11" s="11">
        <v>19</v>
      </c>
      <c r="P11" s="11"/>
      <c r="Q11" s="11">
        <v>1</v>
      </c>
      <c r="R11" s="11"/>
      <c r="S11" s="11">
        <v>1</v>
      </c>
      <c r="T11" s="11"/>
      <c r="U11" s="11" t="s">
        <v>0</v>
      </c>
      <c r="V11" s="11"/>
      <c r="W11" s="11"/>
      <c r="X11" s="6"/>
      <c r="AX11" s="56"/>
    </row>
    <row r="12" spans="1:52" ht="20.100000000000001" customHeight="1">
      <c r="A12" s="3"/>
      <c r="B12" s="9" t="s">
        <v>7</v>
      </c>
      <c r="C12" s="11">
        <v>506</v>
      </c>
      <c r="D12" s="11"/>
      <c r="E12" s="11">
        <v>20</v>
      </c>
      <c r="F12" s="11"/>
      <c r="G12" s="11">
        <v>5</v>
      </c>
      <c r="H12" s="11"/>
      <c r="I12" s="11">
        <v>17</v>
      </c>
      <c r="J12" s="11"/>
      <c r="K12" s="11">
        <v>58</v>
      </c>
      <c r="L12" s="11"/>
      <c r="M12" s="11">
        <v>115</v>
      </c>
      <c r="N12" s="11"/>
      <c r="O12" s="11">
        <v>142</v>
      </c>
      <c r="P12" s="11"/>
      <c r="Q12" s="11">
        <v>5</v>
      </c>
      <c r="R12" s="11"/>
      <c r="S12" s="11">
        <v>5</v>
      </c>
      <c r="T12" s="11"/>
      <c r="U12" s="11">
        <v>5</v>
      </c>
      <c r="V12" s="11"/>
      <c r="W12" s="11"/>
      <c r="X12" s="6"/>
      <c r="AX12" s="56"/>
    </row>
    <row r="13" spans="1:52" ht="20.100000000000001" customHeight="1">
      <c r="A13" s="3"/>
      <c r="B13" s="9" t="s">
        <v>6</v>
      </c>
      <c r="C13" s="11">
        <v>226</v>
      </c>
      <c r="D13" s="11"/>
      <c r="E13" s="11">
        <v>11</v>
      </c>
      <c r="F13" s="11"/>
      <c r="G13" s="11">
        <v>1</v>
      </c>
      <c r="H13" s="11"/>
      <c r="I13" s="11" t="s">
        <v>0</v>
      </c>
      <c r="J13" s="11"/>
      <c r="K13" s="11">
        <v>11</v>
      </c>
      <c r="L13" s="11"/>
      <c r="M13" s="11">
        <v>47</v>
      </c>
      <c r="N13" s="11"/>
      <c r="O13" s="11">
        <v>84</v>
      </c>
      <c r="P13" s="11"/>
      <c r="Q13" s="11">
        <v>11</v>
      </c>
      <c r="R13" s="11"/>
      <c r="S13" s="11">
        <v>11</v>
      </c>
      <c r="T13" s="11"/>
      <c r="U13" s="11">
        <v>9</v>
      </c>
      <c r="V13" s="11"/>
      <c r="W13" s="11"/>
      <c r="X13" s="6"/>
      <c r="AX13" s="56"/>
    </row>
    <row r="14" spans="1:52" ht="20.100000000000001" customHeight="1">
      <c r="A14" s="3"/>
      <c r="B14" s="9" t="s">
        <v>5</v>
      </c>
      <c r="C14" s="11">
        <v>508</v>
      </c>
      <c r="D14" s="11"/>
      <c r="E14" s="11">
        <v>15</v>
      </c>
      <c r="F14" s="11"/>
      <c r="G14" s="11">
        <v>1</v>
      </c>
      <c r="H14" s="11"/>
      <c r="I14" s="11">
        <v>5</v>
      </c>
      <c r="J14" s="11"/>
      <c r="K14" s="11">
        <v>4</v>
      </c>
      <c r="L14" s="11"/>
      <c r="M14" s="11">
        <v>74</v>
      </c>
      <c r="N14" s="11"/>
      <c r="O14" s="11">
        <v>164</v>
      </c>
      <c r="P14" s="11"/>
      <c r="Q14" s="11">
        <v>32</v>
      </c>
      <c r="R14" s="11"/>
      <c r="S14" s="11">
        <v>32</v>
      </c>
      <c r="T14" s="11"/>
      <c r="U14" s="11">
        <v>5</v>
      </c>
      <c r="V14" s="11"/>
      <c r="W14" s="11"/>
      <c r="X14" s="6"/>
      <c r="AX14" s="56"/>
    </row>
    <row r="15" spans="1:52" ht="20.100000000000001" customHeight="1">
      <c r="A15" s="3"/>
      <c r="B15" s="9" t="s">
        <v>4</v>
      </c>
      <c r="C15" s="11">
        <v>403</v>
      </c>
      <c r="D15" s="11"/>
      <c r="E15" s="11">
        <v>1</v>
      </c>
      <c r="F15" s="11"/>
      <c r="G15" s="11">
        <v>1</v>
      </c>
      <c r="H15" s="11"/>
      <c r="I15" s="11" t="s">
        <v>0</v>
      </c>
      <c r="J15" s="11"/>
      <c r="K15" s="11">
        <v>1</v>
      </c>
      <c r="L15" s="11"/>
      <c r="M15" s="11">
        <v>36</v>
      </c>
      <c r="N15" s="11"/>
      <c r="O15" s="11">
        <v>136</v>
      </c>
      <c r="P15" s="11"/>
      <c r="Q15" s="11">
        <v>57</v>
      </c>
      <c r="R15" s="11"/>
      <c r="S15" s="11">
        <v>57</v>
      </c>
      <c r="T15" s="11"/>
      <c r="U15" s="11">
        <v>31</v>
      </c>
      <c r="V15" s="11"/>
      <c r="W15" s="11"/>
      <c r="X15" s="6"/>
      <c r="AX15" s="56"/>
    </row>
    <row r="16" spans="1:52" ht="20.100000000000001" customHeight="1">
      <c r="A16" s="3"/>
      <c r="B16" s="9" t="s">
        <v>3</v>
      </c>
      <c r="C16" s="11">
        <v>86</v>
      </c>
      <c r="D16" s="11"/>
      <c r="E16" s="11" t="s">
        <v>0</v>
      </c>
      <c r="F16" s="11"/>
      <c r="G16" s="11" t="s">
        <v>0</v>
      </c>
      <c r="H16" s="11"/>
      <c r="I16" s="11" t="s">
        <v>0</v>
      </c>
      <c r="J16" s="11"/>
      <c r="K16" s="11">
        <v>1</v>
      </c>
      <c r="L16" s="11"/>
      <c r="M16" s="11">
        <v>11</v>
      </c>
      <c r="N16" s="11"/>
      <c r="O16" s="11">
        <v>16</v>
      </c>
      <c r="P16" s="11"/>
      <c r="Q16" s="11">
        <v>22</v>
      </c>
      <c r="R16" s="11"/>
      <c r="S16" s="11">
        <v>22</v>
      </c>
      <c r="T16" s="11"/>
      <c r="U16" s="11">
        <v>11</v>
      </c>
      <c r="V16" s="11"/>
      <c r="W16" s="11"/>
      <c r="X16" s="6"/>
      <c r="AX16" s="56"/>
    </row>
    <row r="17" spans="1:54" ht="20.100000000000001" customHeight="1">
      <c r="A17" s="3"/>
      <c r="B17" s="9" t="s">
        <v>2</v>
      </c>
      <c r="C17" s="11">
        <v>32</v>
      </c>
      <c r="D17" s="11"/>
      <c r="E17" s="11" t="s">
        <v>0</v>
      </c>
      <c r="F17" s="11"/>
      <c r="G17" s="11" t="s">
        <v>0</v>
      </c>
      <c r="H17" s="11"/>
      <c r="I17" s="11" t="s">
        <v>0</v>
      </c>
      <c r="J17" s="11"/>
      <c r="K17" s="11" t="s">
        <v>0</v>
      </c>
      <c r="L17" s="11"/>
      <c r="M17" s="11">
        <v>5</v>
      </c>
      <c r="N17" s="11"/>
      <c r="O17" s="11">
        <v>6</v>
      </c>
      <c r="P17" s="11"/>
      <c r="Q17" s="11">
        <v>4</v>
      </c>
      <c r="R17" s="11"/>
      <c r="S17" s="11">
        <v>4</v>
      </c>
      <c r="T17" s="11"/>
      <c r="U17" s="11">
        <v>12</v>
      </c>
      <c r="V17" s="11"/>
      <c r="W17" s="11"/>
      <c r="X17" s="6"/>
      <c r="AX17" s="56"/>
    </row>
    <row r="18" spans="1:54" ht="20.100000000000001" customHeight="1">
      <c r="A18" s="3"/>
      <c r="B18" s="9" t="s">
        <v>1</v>
      </c>
      <c r="C18" s="11">
        <v>1</v>
      </c>
      <c r="D18" s="11"/>
      <c r="E18" s="11" t="s">
        <v>0</v>
      </c>
      <c r="F18" s="11"/>
      <c r="G18" s="11" t="s">
        <v>0</v>
      </c>
      <c r="H18" s="11"/>
      <c r="I18" s="11" t="s">
        <v>0</v>
      </c>
      <c r="J18" s="11"/>
      <c r="K18" s="11" t="s">
        <v>0</v>
      </c>
      <c r="L18" s="11"/>
      <c r="M18" s="11" t="s">
        <v>0</v>
      </c>
      <c r="N18" s="11"/>
      <c r="O18" s="11" t="s">
        <v>0</v>
      </c>
      <c r="P18" s="11"/>
      <c r="Q18" s="11" t="s">
        <v>0</v>
      </c>
      <c r="R18" s="11"/>
      <c r="S18" s="11" t="s">
        <v>0</v>
      </c>
      <c r="T18" s="11"/>
      <c r="U18" s="11" t="s">
        <v>0</v>
      </c>
      <c r="V18" s="11"/>
      <c r="W18" s="11"/>
      <c r="X18" s="6"/>
      <c r="AX18" s="56"/>
    </row>
    <row r="19" spans="1:54" ht="20.100000000000001" customHeight="1">
      <c r="A19" s="3"/>
      <c r="B19" s="9"/>
      <c r="C19" s="16"/>
      <c r="D19" s="16"/>
      <c r="E19" s="16"/>
      <c r="F19" s="16"/>
      <c r="G19" s="16"/>
      <c r="H19" s="16"/>
      <c r="I19" s="16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6"/>
      <c r="AX19" s="56"/>
    </row>
    <row r="20" spans="1:54" ht="20.100000000000001" customHeight="1">
      <c r="A20" s="13" t="s">
        <v>54</v>
      </c>
      <c r="B20" s="9"/>
      <c r="C20" s="112"/>
      <c r="D20" s="112"/>
      <c r="E20" s="112"/>
      <c r="F20" s="112"/>
      <c r="G20" s="112"/>
      <c r="H20" s="112"/>
      <c r="I20" s="112"/>
      <c r="J20" s="112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6"/>
      <c r="AX20" s="56"/>
    </row>
    <row r="21" spans="1:54" ht="20.100000000000001" customHeight="1">
      <c r="A21" s="110" t="s">
        <v>53</v>
      </c>
      <c r="B21" s="109"/>
      <c r="C21" s="15">
        <f>SUM(C22:C29)</f>
        <v>299</v>
      </c>
      <c r="D21" s="15"/>
      <c r="E21" s="15" t="s">
        <v>0</v>
      </c>
      <c r="F21" s="15"/>
      <c r="G21" s="15" t="s">
        <v>0</v>
      </c>
      <c r="H21" s="15"/>
      <c r="I21" s="15">
        <f>SUM(I22:I29)</f>
        <v>5</v>
      </c>
      <c r="J21" s="15"/>
      <c r="K21" s="15" t="s">
        <v>0</v>
      </c>
      <c r="L21" s="15"/>
      <c r="M21" s="15">
        <f>SUM(M22:M29)</f>
        <v>17</v>
      </c>
      <c r="N21" s="15"/>
      <c r="O21" s="15">
        <f>SUM(O22:O29)</f>
        <v>80</v>
      </c>
      <c r="P21" s="15"/>
      <c r="Q21" s="15">
        <f>SUM(Q22:Q29)</f>
        <v>186</v>
      </c>
      <c r="R21" s="15"/>
      <c r="S21" s="15">
        <f>SUM(S22:S29)</f>
        <v>11</v>
      </c>
      <c r="T21" s="15"/>
      <c r="U21" s="15" t="s">
        <v>0</v>
      </c>
      <c r="V21" s="15"/>
      <c r="W21" s="15"/>
      <c r="X21" s="6"/>
      <c r="AX21" s="56"/>
    </row>
    <row r="22" spans="1:54" ht="20.100000000000001" customHeight="1">
      <c r="A22" s="74"/>
      <c r="B22" s="12" t="s">
        <v>8</v>
      </c>
      <c r="C22" s="11" t="s">
        <v>0</v>
      </c>
      <c r="D22" s="11"/>
      <c r="E22" s="11" t="s">
        <v>0</v>
      </c>
      <c r="F22" s="11"/>
      <c r="G22" s="11" t="s">
        <v>0</v>
      </c>
      <c r="H22" s="11"/>
      <c r="I22" s="11" t="s">
        <v>0</v>
      </c>
      <c r="J22" s="11"/>
      <c r="K22" s="11" t="s">
        <v>0</v>
      </c>
      <c r="L22" s="11"/>
      <c r="M22" s="11" t="s">
        <v>0</v>
      </c>
      <c r="N22" s="11"/>
      <c r="O22" s="11" t="s">
        <v>0</v>
      </c>
      <c r="P22" s="11"/>
      <c r="Q22" s="11" t="s">
        <v>0</v>
      </c>
      <c r="R22" s="11"/>
      <c r="S22" s="11" t="s">
        <v>0</v>
      </c>
      <c r="T22" s="11"/>
      <c r="U22" s="11" t="s">
        <v>0</v>
      </c>
      <c r="V22" s="11"/>
      <c r="W22" s="11"/>
      <c r="X22" s="6"/>
      <c r="AX22" s="56"/>
    </row>
    <row r="23" spans="1:54" ht="20.100000000000001" customHeight="1">
      <c r="A23" s="3"/>
      <c r="B23" s="9" t="s">
        <v>7</v>
      </c>
      <c r="C23" s="11">
        <v>8</v>
      </c>
      <c r="D23" s="11"/>
      <c r="E23" s="11" t="s">
        <v>0</v>
      </c>
      <c r="F23" s="11"/>
      <c r="G23" s="11" t="s">
        <v>0</v>
      </c>
      <c r="H23" s="11"/>
      <c r="I23" s="11" t="s">
        <v>0</v>
      </c>
      <c r="J23" s="11"/>
      <c r="K23" s="11" t="s">
        <v>0</v>
      </c>
      <c r="L23" s="11"/>
      <c r="M23" s="11">
        <v>6</v>
      </c>
      <c r="N23" s="11"/>
      <c r="O23" s="11">
        <v>1</v>
      </c>
      <c r="P23" s="11"/>
      <c r="Q23" s="11">
        <v>3</v>
      </c>
      <c r="R23" s="11"/>
      <c r="S23" s="11" t="s">
        <v>0</v>
      </c>
      <c r="T23" s="11"/>
      <c r="U23" s="11" t="s">
        <v>0</v>
      </c>
      <c r="V23" s="11"/>
      <c r="W23" s="11"/>
      <c r="X23" s="6"/>
      <c r="AX23" s="107"/>
    </row>
    <row r="24" spans="1:54" ht="20.100000000000001" customHeight="1">
      <c r="A24" s="3"/>
      <c r="B24" s="9" t="s">
        <v>6</v>
      </c>
      <c r="C24" s="11">
        <v>8</v>
      </c>
      <c r="D24" s="11"/>
      <c r="E24" s="11" t="s">
        <v>0</v>
      </c>
      <c r="F24" s="11"/>
      <c r="G24" s="11" t="s">
        <v>0</v>
      </c>
      <c r="H24" s="11"/>
      <c r="I24" s="11" t="s">
        <v>0</v>
      </c>
      <c r="J24" s="11"/>
      <c r="K24" s="11" t="s">
        <v>0</v>
      </c>
      <c r="L24" s="11"/>
      <c r="M24" s="11" t="s">
        <v>0</v>
      </c>
      <c r="N24" s="11"/>
      <c r="O24" s="11">
        <v>1</v>
      </c>
      <c r="P24" s="11"/>
      <c r="Q24" s="11">
        <v>8</v>
      </c>
      <c r="R24" s="11"/>
      <c r="S24" s="11" t="s">
        <v>0</v>
      </c>
      <c r="T24" s="11"/>
      <c r="U24" s="11" t="s">
        <v>0</v>
      </c>
      <c r="V24" s="11"/>
      <c r="W24" s="11"/>
      <c r="X24" s="6"/>
      <c r="AX24" s="107"/>
    </row>
    <row r="25" spans="1:54" ht="20.100000000000001" customHeight="1">
      <c r="A25" s="3"/>
      <c r="B25" s="9" t="s">
        <v>5</v>
      </c>
      <c r="C25" s="11">
        <v>56</v>
      </c>
      <c r="D25" s="11"/>
      <c r="E25" s="11" t="s">
        <v>0</v>
      </c>
      <c r="F25" s="11"/>
      <c r="G25" s="11" t="s">
        <v>0</v>
      </c>
      <c r="H25" s="11"/>
      <c r="I25" s="11" t="s">
        <v>0</v>
      </c>
      <c r="J25" s="11"/>
      <c r="K25" s="11" t="s">
        <v>0</v>
      </c>
      <c r="L25" s="11"/>
      <c r="M25" s="11">
        <v>7</v>
      </c>
      <c r="N25" s="11"/>
      <c r="O25" s="11">
        <v>30</v>
      </c>
      <c r="P25" s="11"/>
      <c r="Q25" s="11">
        <v>20</v>
      </c>
      <c r="R25" s="11"/>
      <c r="S25" s="11" t="s">
        <v>0</v>
      </c>
      <c r="T25" s="11"/>
      <c r="U25" s="11" t="s">
        <v>0</v>
      </c>
      <c r="V25" s="11"/>
      <c r="W25" s="11"/>
      <c r="X25" s="6"/>
      <c r="AX25" s="107"/>
    </row>
    <row r="26" spans="1:54" ht="20.100000000000001" customHeight="1">
      <c r="A26" s="3"/>
      <c r="B26" s="9" t="s">
        <v>4</v>
      </c>
      <c r="C26" s="11">
        <v>78</v>
      </c>
      <c r="D26" s="11"/>
      <c r="E26" s="11" t="s">
        <v>0</v>
      </c>
      <c r="F26" s="11"/>
      <c r="G26" s="11" t="s">
        <v>0</v>
      </c>
      <c r="H26" s="11"/>
      <c r="I26" s="11">
        <v>4</v>
      </c>
      <c r="J26" s="11"/>
      <c r="K26" s="11">
        <v>7</v>
      </c>
      <c r="L26" s="11"/>
      <c r="M26" s="11">
        <v>3</v>
      </c>
      <c r="N26" s="11"/>
      <c r="O26" s="11">
        <v>29</v>
      </c>
      <c r="P26" s="11"/>
      <c r="Q26" s="11">
        <v>36</v>
      </c>
      <c r="R26" s="11"/>
      <c r="S26" s="11" t="s">
        <v>0</v>
      </c>
      <c r="T26" s="11"/>
      <c r="U26" s="11" t="s">
        <v>0</v>
      </c>
      <c r="V26" s="11"/>
      <c r="W26" s="11"/>
      <c r="X26" s="6"/>
      <c r="AX26" s="107"/>
    </row>
    <row r="27" spans="1:54" ht="20.100000000000001" customHeight="1">
      <c r="A27" s="3"/>
      <c r="B27" s="9" t="s">
        <v>3</v>
      </c>
      <c r="C27" s="11">
        <v>88</v>
      </c>
      <c r="D27" s="11"/>
      <c r="E27" s="11" t="s">
        <v>0</v>
      </c>
      <c r="F27" s="11"/>
      <c r="G27" s="11" t="s">
        <v>0</v>
      </c>
      <c r="H27" s="11"/>
      <c r="I27" s="11" t="s">
        <v>0</v>
      </c>
      <c r="J27" s="11"/>
      <c r="K27" s="11" t="s">
        <v>0</v>
      </c>
      <c r="L27" s="11"/>
      <c r="M27" s="11">
        <v>1</v>
      </c>
      <c r="N27" s="11"/>
      <c r="O27" s="11">
        <v>15</v>
      </c>
      <c r="P27" s="11"/>
      <c r="Q27" s="11">
        <v>71</v>
      </c>
      <c r="R27" s="11"/>
      <c r="S27" s="11" t="s">
        <v>0</v>
      </c>
      <c r="T27" s="11"/>
      <c r="U27" s="11" t="s">
        <v>0</v>
      </c>
      <c r="V27" s="11"/>
      <c r="W27" s="11"/>
      <c r="X27" s="6"/>
      <c r="AX27" s="107"/>
    </row>
    <row r="28" spans="1:54" ht="20.100000000000001" customHeight="1">
      <c r="A28" s="3"/>
      <c r="B28" s="9" t="s">
        <v>2</v>
      </c>
      <c r="C28" s="11">
        <v>50</v>
      </c>
      <c r="D28" s="11"/>
      <c r="E28" s="11" t="s">
        <v>0</v>
      </c>
      <c r="F28" s="11"/>
      <c r="G28" s="11" t="s">
        <v>0</v>
      </c>
      <c r="H28" s="11"/>
      <c r="I28" s="11" t="s">
        <v>0</v>
      </c>
      <c r="J28" s="11"/>
      <c r="K28" s="11" t="s">
        <v>0</v>
      </c>
      <c r="L28" s="11"/>
      <c r="M28" s="11" t="s">
        <v>0</v>
      </c>
      <c r="N28" s="11"/>
      <c r="O28" s="11" t="s">
        <v>0</v>
      </c>
      <c r="P28" s="11"/>
      <c r="Q28" s="11">
        <v>41</v>
      </c>
      <c r="R28" s="11"/>
      <c r="S28" s="11">
        <v>10</v>
      </c>
      <c r="T28" s="11"/>
      <c r="U28" s="11" t="s">
        <v>0</v>
      </c>
      <c r="V28" s="11"/>
      <c r="W28" s="11"/>
      <c r="X28" s="6"/>
      <c r="AX28" s="107"/>
    </row>
    <row r="29" spans="1:54" ht="20.100000000000001" customHeight="1">
      <c r="A29" s="3"/>
      <c r="B29" s="9" t="s">
        <v>1</v>
      </c>
      <c r="C29" s="11">
        <v>11</v>
      </c>
      <c r="D29" s="11"/>
      <c r="E29" s="11" t="s">
        <v>0</v>
      </c>
      <c r="F29" s="11"/>
      <c r="G29" s="11" t="s">
        <v>0</v>
      </c>
      <c r="H29" s="11"/>
      <c r="I29" s="11">
        <v>1</v>
      </c>
      <c r="J29" s="11"/>
      <c r="K29" s="11" t="s">
        <v>0</v>
      </c>
      <c r="L29" s="11"/>
      <c r="M29" s="11" t="s">
        <v>0</v>
      </c>
      <c r="N29" s="11"/>
      <c r="O29" s="11">
        <v>4</v>
      </c>
      <c r="P29" s="11"/>
      <c r="Q29" s="11">
        <v>7</v>
      </c>
      <c r="R29" s="11"/>
      <c r="S29" s="11">
        <v>1</v>
      </c>
      <c r="T29" s="11"/>
      <c r="U29" s="11" t="s">
        <v>0</v>
      </c>
      <c r="V29" s="11"/>
      <c r="W29" s="11"/>
      <c r="X29" s="6"/>
      <c r="Y29" s="106"/>
      <c r="AX29" s="107"/>
    </row>
    <row r="30" spans="1:54" s="106" customFormat="1" ht="5.25" customHeight="1">
      <c r="B30" s="108"/>
      <c r="C30" s="3">
        <v>18.899999999999999</v>
      </c>
      <c r="D30" s="3"/>
      <c r="E30" s="3"/>
      <c r="F30" s="3"/>
      <c r="G30" s="3"/>
      <c r="H30" s="3"/>
      <c r="I30" s="3"/>
      <c r="X30" s="6"/>
      <c r="AX30" s="107"/>
      <c r="AY30" s="103"/>
      <c r="AZ30" s="103"/>
      <c r="BA30" s="103"/>
      <c r="BB30" s="103"/>
    </row>
    <row r="31" spans="1:54" s="106" customFormat="1" ht="5.25" customHeight="1">
      <c r="C31" s="3"/>
      <c r="D31" s="3"/>
      <c r="E31" s="3"/>
      <c r="F31" s="3"/>
      <c r="G31" s="3"/>
      <c r="H31" s="3"/>
      <c r="I31" s="3"/>
      <c r="X31" s="6"/>
      <c r="AX31" s="107"/>
      <c r="AY31" s="103"/>
      <c r="AZ31" s="103"/>
      <c r="BA31" s="103"/>
      <c r="BB31" s="103"/>
    </row>
    <row r="32" spans="1:54" s="106" customFormat="1" ht="5.25" customHeight="1">
      <c r="C32" s="3"/>
      <c r="D32" s="3"/>
      <c r="E32" s="3"/>
      <c r="F32" s="3"/>
      <c r="G32" s="3"/>
      <c r="H32" s="3"/>
      <c r="I32" s="3"/>
      <c r="X32" s="6"/>
      <c r="AX32" s="107"/>
      <c r="AY32" s="103"/>
      <c r="AZ32" s="103"/>
      <c r="BA32" s="103"/>
      <c r="BB32" s="103"/>
    </row>
    <row r="33" spans="3:54" s="106" customFormat="1" ht="5.25" customHeight="1">
      <c r="C33" s="3"/>
      <c r="D33" s="3"/>
      <c r="E33" s="3"/>
      <c r="F33" s="3"/>
      <c r="G33" s="3"/>
      <c r="H33" s="3"/>
      <c r="I33" s="3"/>
      <c r="X33" s="6"/>
      <c r="AX33" s="107"/>
      <c r="AY33" s="103"/>
      <c r="AZ33" s="103"/>
      <c r="BA33" s="103"/>
      <c r="BB33" s="103"/>
    </row>
    <row r="34" spans="3:54" s="106" customFormat="1" ht="5.25" customHeight="1">
      <c r="C34" s="3"/>
      <c r="D34" s="3"/>
      <c r="E34" s="3"/>
      <c r="F34" s="3"/>
      <c r="G34" s="3"/>
      <c r="H34" s="3"/>
      <c r="I34" s="3"/>
      <c r="X34" s="6"/>
      <c r="AX34" s="107"/>
      <c r="AY34" s="103"/>
      <c r="AZ34" s="103"/>
      <c r="BA34" s="103"/>
      <c r="BB34" s="103"/>
    </row>
    <row r="35" spans="3:54" s="106" customFormat="1" ht="5.25" customHeight="1">
      <c r="C35" s="3"/>
      <c r="D35" s="3"/>
      <c r="E35" s="3"/>
      <c r="F35" s="3"/>
      <c r="G35" s="3"/>
      <c r="H35" s="3"/>
      <c r="I35" s="3"/>
      <c r="X35" s="6"/>
      <c r="AX35" s="107"/>
      <c r="AY35" s="103"/>
      <c r="AZ35" s="103"/>
      <c r="BA35" s="103"/>
      <c r="BB35" s="103"/>
    </row>
    <row r="36" spans="3:54" ht="21" customHeight="1">
      <c r="X36" s="6"/>
    </row>
    <row r="37" spans="3:54">
      <c r="X37" s="105"/>
    </row>
    <row r="45" spans="3:54" ht="21" customHeight="1"/>
  </sheetData>
  <mergeCells count="28">
    <mergeCell ref="X1:X36"/>
    <mergeCell ref="O6:P6"/>
    <mergeCell ref="G7:H7"/>
    <mergeCell ref="Q6:R6"/>
    <mergeCell ref="S6:T6"/>
    <mergeCell ref="S7:T7"/>
    <mergeCell ref="A7:B7"/>
    <mergeCell ref="C4:D7"/>
    <mergeCell ref="U5:V5"/>
    <mergeCell ref="U6:V6"/>
    <mergeCell ref="U7:V7"/>
    <mergeCell ref="G4:V4"/>
    <mergeCell ref="E4:F4"/>
    <mergeCell ref="E5:F5"/>
    <mergeCell ref="G5:H5"/>
    <mergeCell ref="G6:H6"/>
    <mergeCell ref="A4:B4"/>
    <mergeCell ref="A5:B5"/>
    <mergeCell ref="A6:B6"/>
    <mergeCell ref="E7:F7"/>
    <mergeCell ref="K7:L7"/>
    <mergeCell ref="M7:N7"/>
    <mergeCell ref="O7:P7"/>
    <mergeCell ref="Q7:R7"/>
    <mergeCell ref="E6:F6"/>
    <mergeCell ref="I6:J6"/>
    <mergeCell ref="K6:L6"/>
    <mergeCell ref="M6:N6"/>
  </mergeCells>
  <pageMargins left="0.25" right="0" top="1.36" bottom="0.25" header="1.5" footer="0.196850393700787"/>
  <pageSetup paperSize="9" scale="89" orientation="landscape" r:id="rId1"/>
  <headerFooter alignWithMargins="0"/>
  <rowBreaks count="1" manualBreakCount="1">
    <brk id="36" max="16383" man="1"/>
  </rowBreaks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AZ140"/>
  <sheetViews>
    <sheetView workbookViewId="0">
      <selection activeCell="O12" sqref="O12"/>
    </sheetView>
  </sheetViews>
  <sheetFormatPr defaultRowHeight="21.75"/>
  <cols>
    <col min="1" max="1" width="4" style="103" customWidth="1"/>
    <col min="2" max="2" width="47.33203125" style="103" customWidth="1"/>
    <col min="3" max="3" width="11" style="103" customWidth="1"/>
    <col min="4" max="4" width="0.1640625" style="103" customWidth="1"/>
    <col min="5" max="5" width="12.83203125" style="103" customWidth="1"/>
    <col min="6" max="6" width="1.83203125" style="103" customWidth="1"/>
    <col min="7" max="7" width="10.6640625" style="103" customWidth="1"/>
    <col min="8" max="8" width="1.83203125" style="103" customWidth="1"/>
    <col min="9" max="9" width="11.1640625" style="103" customWidth="1"/>
    <col min="10" max="10" width="1.83203125" style="103" customWidth="1"/>
    <col min="11" max="11" width="11.1640625" style="103" customWidth="1"/>
    <col min="12" max="12" width="1.83203125" style="103" customWidth="1"/>
    <col min="13" max="13" width="12" style="103" customWidth="1"/>
    <col min="14" max="14" width="1.33203125" style="103" customWidth="1"/>
    <col min="15" max="15" width="11.6640625" style="103" customWidth="1"/>
    <col min="16" max="16" width="1.33203125" style="103" customWidth="1"/>
    <col min="17" max="17" width="11.83203125" style="103" customWidth="1"/>
    <col min="18" max="18" width="1.5" style="103" customWidth="1"/>
    <col min="19" max="19" width="15.6640625" style="103" customWidth="1"/>
    <col min="20" max="20" width="1.1640625" style="103" customWidth="1"/>
    <col min="21" max="21" width="8.5" style="103" customWidth="1"/>
    <col min="22" max="22" width="4.83203125" style="103" customWidth="1"/>
    <col min="23" max="23" width="1.6640625" style="103" customWidth="1"/>
    <col min="24" max="24" width="4.83203125" style="103" customWidth="1"/>
    <col min="25" max="25" width="5" style="103" customWidth="1"/>
    <col min="26" max="26" width="4.33203125" style="103" customWidth="1"/>
    <col min="27" max="27" width="9.33203125" style="103"/>
    <col min="28" max="48" width="9.33203125" style="104"/>
    <col min="49" max="49" width="9.33203125" style="2"/>
    <col min="50" max="16384" width="9.33203125" style="103"/>
  </cols>
  <sheetData>
    <row r="1" spans="1:52" s="1" customFormat="1" ht="24.75" customHeight="1">
      <c r="B1" s="70" t="s">
        <v>52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X1" s="6">
        <v>126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s="1" customFormat="1" ht="23.25" customHeight="1">
      <c r="B2" s="69" t="s">
        <v>51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8"/>
      <c r="Q2" s="68"/>
      <c r="R2" s="68"/>
      <c r="X2" s="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s="1" customFormat="1" ht="5.0999999999999996" customHeight="1">
      <c r="A3" s="3"/>
      <c r="B3" s="3"/>
      <c r="X3" s="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s="1" customFormat="1" ht="21.75" customHeight="1">
      <c r="A4" s="66" t="s">
        <v>33</v>
      </c>
      <c r="B4" s="62"/>
      <c r="C4" s="101" t="s">
        <v>50</v>
      </c>
      <c r="D4" s="100"/>
      <c r="E4" s="99" t="s">
        <v>49</v>
      </c>
      <c r="F4" s="98"/>
      <c r="G4" s="132" t="s">
        <v>30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24"/>
      <c r="X4" s="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s="1" customFormat="1" ht="21.75" customHeight="1">
      <c r="A5" s="50" t="s">
        <v>29</v>
      </c>
      <c r="B5" s="46"/>
      <c r="C5" s="93"/>
      <c r="D5" s="92"/>
      <c r="E5" s="49" t="s">
        <v>27</v>
      </c>
      <c r="F5" s="48"/>
      <c r="G5" s="58" t="s">
        <v>26</v>
      </c>
      <c r="H5" s="57"/>
      <c r="I5" s="56"/>
      <c r="J5" s="55"/>
      <c r="K5" s="54"/>
      <c r="L5" s="53"/>
      <c r="M5" s="54"/>
      <c r="N5" s="53"/>
      <c r="O5" s="54"/>
      <c r="P5" s="53"/>
      <c r="Q5" s="54"/>
      <c r="R5" s="53"/>
      <c r="S5" s="54"/>
      <c r="T5" s="53"/>
      <c r="U5" s="130">
        <v>1000001</v>
      </c>
      <c r="V5" s="129"/>
      <c r="W5" s="119"/>
      <c r="X5" s="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s="1" customFormat="1" ht="20.100000000000001" customHeight="1">
      <c r="A6" s="50" t="s">
        <v>25</v>
      </c>
      <c r="B6" s="46"/>
      <c r="C6" s="93"/>
      <c r="D6" s="92"/>
      <c r="E6" s="49" t="s">
        <v>48</v>
      </c>
      <c r="F6" s="48"/>
      <c r="G6" s="45" t="s">
        <v>22</v>
      </c>
      <c r="H6" s="44"/>
      <c r="I6" s="41" t="s">
        <v>21</v>
      </c>
      <c r="J6" s="43"/>
      <c r="K6" s="42" t="s">
        <v>20</v>
      </c>
      <c r="L6" s="40"/>
      <c r="M6" s="42" t="s">
        <v>19</v>
      </c>
      <c r="N6" s="40"/>
      <c r="O6" s="42" t="s">
        <v>18</v>
      </c>
      <c r="P6" s="40"/>
      <c r="Q6" s="42" t="s">
        <v>17</v>
      </c>
      <c r="R6" s="40"/>
      <c r="S6" s="41" t="s">
        <v>16</v>
      </c>
      <c r="T6" s="40"/>
      <c r="U6" s="39" t="s">
        <v>15</v>
      </c>
      <c r="V6" s="38"/>
      <c r="W6" s="118"/>
      <c r="X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s="1" customFormat="1" ht="20.100000000000001" customHeight="1">
      <c r="A7" s="36" t="s">
        <v>14</v>
      </c>
      <c r="B7" s="35"/>
      <c r="C7" s="91"/>
      <c r="D7" s="90"/>
      <c r="E7" s="89" t="s">
        <v>13</v>
      </c>
      <c r="F7" s="88"/>
      <c r="G7" s="30">
        <v>5001</v>
      </c>
      <c r="H7" s="29"/>
      <c r="I7" s="87"/>
      <c r="J7" s="86"/>
      <c r="K7" s="85"/>
      <c r="L7" s="83"/>
      <c r="M7" s="85"/>
      <c r="N7" s="83"/>
      <c r="O7" s="85"/>
      <c r="P7" s="83"/>
      <c r="Q7" s="85"/>
      <c r="R7" s="83"/>
      <c r="S7" s="84"/>
      <c r="T7" s="83"/>
      <c r="U7" s="23" t="s">
        <v>12</v>
      </c>
      <c r="V7" s="22"/>
      <c r="W7" s="117"/>
      <c r="X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5.0999999999999996" customHeight="1">
      <c r="A8" s="106"/>
      <c r="B8" s="128"/>
      <c r="C8" s="19"/>
      <c r="D8" s="19"/>
      <c r="E8" s="115"/>
      <c r="F8" s="115"/>
      <c r="G8" s="115"/>
      <c r="H8" s="115"/>
      <c r="I8" s="115"/>
      <c r="J8" s="115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6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</row>
    <row r="9" spans="1:52" s="1" customFormat="1" ht="20.100000000000001" customHeight="1">
      <c r="A9" s="78" t="s">
        <v>60</v>
      </c>
      <c r="B9" s="77"/>
      <c r="C9" s="79"/>
      <c r="D9" s="81"/>
      <c r="E9" s="79"/>
      <c r="F9" s="81"/>
      <c r="G9" s="79"/>
      <c r="H9" s="81"/>
      <c r="I9" s="79"/>
      <c r="J9" s="81"/>
      <c r="K9" s="79"/>
      <c r="L9" s="80"/>
      <c r="M9" s="79"/>
      <c r="N9" s="80"/>
      <c r="O9" s="79"/>
      <c r="P9" s="80"/>
      <c r="Q9" s="79"/>
      <c r="R9" s="80"/>
      <c r="S9" s="79"/>
      <c r="T9" s="37"/>
      <c r="U9" s="79"/>
      <c r="V9" s="79"/>
      <c r="W9" s="79"/>
      <c r="X9" s="6"/>
    </row>
    <row r="10" spans="1:52" s="1" customFormat="1" ht="20.100000000000001" customHeight="1">
      <c r="A10" s="113" t="s">
        <v>59</v>
      </c>
      <c r="B10" s="77"/>
      <c r="C10" s="15">
        <f>SUM(C11:C18)</f>
        <v>299</v>
      </c>
      <c r="D10" s="15"/>
      <c r="E10" s="15" t="s">
        <v>0</v>
      </c>
      <c r="F10" s="15"/>
      <c r="G10" s="15" t="s">
        <v>0</v>
      </c>
      <c r="H10" s="15"/>
      <c r="I10" s="15">
        <f>SUM(I11:I18)</f>
        <v>4</v>
      </c>
      <c r="J10" s="15"/>
      <c r="K10" s="15">
        <f>SUM(K11:K18)</f>
        <v>7</v>
      </c>
      <c r="L10" s="15"/>
      <c r="M10" s="15">
        <f>SUM(M11:M18)</f>
        <v>17</v>
      </c>
      <c r="N10" s="15"/>
      <c r="O10" s="15">
        <f>SUM(O11:O18)</f>
        <v>80</v>
      </c>
      <c r="P10" s="15"/>
      <c r="Q10" s="15">
        <f>SUM(Q11:Q18)</f>
        <v>186</v>
      </c>
      <c r="R10" s="15"/>
      <c r="S10" s="15">
        <f>SUM(S11:S18)</f>
        <v>11</v>
      </c>
      <c r="T10" s="15"/>
      <c r="U10" s="15" t="s">
        <v>0</v>
      </c>
      <c r="V10" s="15"/>
      <c r="W10" s="15"/>
      <c r="X10" s="6"/>
    </row>
    <row r="11" spans="1:52" s="1" customFormat="1" ht="20.100000000000001" customHeight="1">
      <c r="A11" s="13"/>
      <c r="B11" s="12" t="s">
        <v>8</v>
      </c>
      <c r="C11" s="11" t="s">
        <v>0</v>
      </c>
      <c r="D11" s="11"/>
      <c r="E11" s="11" t="s">
        <v>0</v>
      </c>
      <c r="F11" s="11"/>
      <c r="G11" s="11" t="s">
        <v>0</v>
      </c>
      <c r="H11" s="11"/>
      <c r="I11" s="11" t="s">
        <v>0</v>
      </c>
      <c r="J11" s="11"/>
      <c r="K11" s="11" t="s">
        <v>0</v>
      </c>
      <c r="L11" s="11"/>
      <c r="M11" s="11" t="s">
        <v>0</v>
      </c>
      <c r="N11" s="11"/>
      <c r="O11" s="11" t="s">
        <v>0</v>
      </c>
      <c r="P11" s="11"/>
      <c r="Q11" s="11" t="s">
        <v>0</v>
      </c>
      <c r="R11" s="11"/>
      <c r="S11" s="11" t="s">
        <v>0</v>
      </c>
      <c r="T11" s="11"/>
      <c r="U11" s="11" t="s">
        <v>0</v>
      </c>
      <c r="V11" s="11"/>
      <c r="W11" s="11"/>
      <c r="X11" s="6"/>
    </row>
    <row r="12" spans="1:52" s="1" customFormat="1" ht="20.100000000000001" customHeight="1">
      <c r="A12" s="3"/>
      <c r="B12" s="9" t="s">
        <v>7</v>
      </c>
      <c r="C12" s="11">
        <v>8</v>
      </c>
      <c r="D12" s="11"/>
      <c r="E12" s="11" t="s">
        <v>0</v>
      </c>
      <c r="F12" s="11"/>
      <c r="G12" s="11" t="s">
        <v>0</v>
      </c>
      <c r="H12" s="11"/>
      <c r="I12" s="11" t="s">
        <v>0</v>
      </c>
      <c r="J12" s="11"/>
      <c r="K12" s="11" t="s">
        <v>0</v>
      </c>
      <c r="L12" s="11"/>
      <c r="M12" s="11">
        <v>6</v>
      </c>
      <c r="N12" s="11"/>
      <c r="O12" s="11">
        <v>1</v>
      </c>
      <c r="P12" s="11"/>
      <c r="Q12" s="11">
        <v>3</v>
      </c>
      <c r="R12" s="11"/>
      <c r="S12" s="11" t="s">
        <v>0</v>
      </c>
      <c r="T12" s="11"/>
      <c r="U12" s="11" t="s">
        <v>0</v>
      </c>
      <c r="V12" s="11"/>
      <c r="W12" s="11"/>
      <c r="X12" s="6"/>
    </row>
    <row r="13" spans="1:52" s="1" customFormat="1" ht="20.100000000000001" customHeight="1">
      <c r="A13" s="3"/>
      <c r="B13" s="9" t="s">
        <v>6</v>
      </c>
      <c r="C13" s="11">
        <v>8</v>
      </c>
      <c r="D13" s="11"/>
      <c r="E13" s="11" t="s">
        <v>0</v>
      </c>
      <c r="F13" s="11"/>
      <c r="G13" s="11" t="s">
        <v>0</v>
      </c>
      <c r="H13" s="11"/>
      <c r="I13" s="11" t="s">
        <v>0</v>
      </c>
      <c r="J13" s="11"/>
      <c r="K13" s="11" t="s">
        <v>0</v>
      </c>
      <c r="L13" s="11"/>
      <c r="M13" s="11" t="s">
        <v>0</v>
      </c>
      <c r="N13" s="11"/>
      <c r="O13" s="11">
        <v>1</v>
      </c>
      <c r="P13" s="11"/>
      <c r="Q13" s="11">
        <v>8</v>
      </c>
      <c r="R13" s="11"/>
      <c r="S13" s="11" t="s">
        <v>0</v>
      </c>
      <c r="T13" s="11"/>
      <c r="U13" s="11" t="s">
        <v>0</v>
      </c>
      <c r="V13" s="11"/>
      <c r="W13" s="11"/>
      <c r="X13" s="6"/>
    </row>
    <row r="14" spans="1:52" s="1" customFormat="1" ht="20.100000000000001" customHeight="1">
      <c r="A14" s="3"/>
      <c r="B14" s="9" t="s">
        <v>5</v>
      </c>
      <c r="C14" s="11">
        <v>56</v>
      </c>
      <c r="D14" s="11"/>
      <c r="E14" s="11" t="s">
        <v>0</v>
      </c>
      <c r="F14" s="11"/>
      <c r="G14" s="11" t="s">
        <v>0</v>
      </c>
      <c r="H14" s="11"/>
      <c r="I14" s="11" t="s">
        <v>0</v>
      </c>
      <c r="J14" s="11"/>
      <c r="K14" s="11" t="s">
        <v>0</v>
      </c>
      <c r="L14" s="11"/>
      <c r="M14" s="11">
        <v>7</v>
      </c>
      <c r="N14" s="11"/>
      <c r="O14" s="11">
        <v>30</v>
      </c>
      <c r="P14" s="11"/>
      <c r="Q14" s="11">
        <v>20</v>
      </c>
      <c r="R14" s="11"/>
      <c r="S14" s="11" t="s">
        <v>0</v>
      </c>
      <c r="T14" s="11"/>
      <c r="U14" s="11" t="s">
        <v>0</v>
      </c>
      <c r="V14" s="11"/>
      <c r="W14" s="11"/>
      <c r="X14" s="6"/>
    </row>
    <row r="15" spans="1:52" s="1" customFormat="1" ht="20.100000000000001" customHeight="1">
      <c r="A15" s="3"/>
      <c r="B15" s="9" t="s">
        <v>4</v>
      </c>
      <c r="C15" s="11">
        <v>78</v>
      </c>
      <c r="D15" s="11"/>
      <c r="E15" s="11" t="s">
        <v>0</v>
      </c>
      <c r="F15" s="11"/>
      <c r="G15" s="11" t="s">
        <v>0</v>
      </c>
      <c r="H15" s="11"/>
      <c r="I15" s="11">
        <v>4</v>
      </c>
      <c r="J15" s="11"/>
      <c r="K15" s="11">
        <v>7</v>
      </c>
      <c r="L15" s="11"/>
      <c r="M15" s="11">
        <v>3</v>
      </c>
      <c r="N15" s="11"/>
      <c r="O15" s="11">
        <v>29</v>
      </c>
      <c r="P15" s="11"/>
      <c r="Q15" s="11">
        <v>36</v>
      </c>
      <c r="R15" s="11"/>
      <c r="S15" s="11" t="s">
        <v>0</v>
      </c>
      <c r="T15" s="11"/>
      <c r="U15" s="11" t="s">
        <v>0</v>
      </c>
      <c r="V15" s="11"/>
      <c r="W15" s="11"/>
      <c r="X15" s="6"/>
    </row>
    <row r="16" spans="1:52" s="1" customFormat="1" ht="20.100000000000001" customHeight="1">
      <c r="A16" s="3"/>
      <c r="B16" s="9" t="s">
        <v>3</v>
      </c>
      <c r="C16" s="11">
        <v>88</v>
      </c>
      <c r="D16" s="11"/>
      <c r="E16" s="11" t="s">
        <v>0</v>
      </c>
      <c r="F16" s="11"/>
      <c r="G16" s="11" t="s">
        <v>0</v>
      </c>
      <c r="H16" s="11"/>
      <c r="I16" s="11" t="s">
        <v>0</v>
      </c>
      <c r="J16" s="11"/>
      <c r="K16" s="11" t="s">
        <v>0</v>
      </c>
      <c r="L16" s="11"/>
      <c r="M16" s="11">
        <v>1</v>
      </c>
      <c r="N16" s="11"/>
      <c r="O16" s="11">
        <v>15</v>
      </c>
      <c r="P16" s="11"/>
      <c r="Q16" s="11">
        <v>71</v>
      </c>
      <c r="R16" s="11"/>
      <c r="S16" s="11" t="s">
        <v>0</v>
      </c>
      <c r="T16" s="11"/>
      <c r="U16" s="11" t="s">
        <v>0</v>
      </c>
      <c r="V16" s="11"/>
      <c r="W16" s="11"/>
      <c r="X16" s="6"/>
    </row>
    <row r="17" spans="1:49" s="1" customFormat="1" ht="20.100000000000001" customHeight="1">
      <c r="A17" s="3"/>
      <c r="B17" s="9" t="s">
        <v>2</v>
      </c>
      <c r="C17" s="11">
        <v>50</v>
      </c>
      <c r="D17" s="11"/>
      <c r="E17" s="11" t="s">
        <v>0</v>
      </c>
      <c r="F17" s="11"/>
      <c r="G17" s="11" t="s">
        <v>0</v>
      </c>
      <c r="H17" s="11"/>
      <c r="I17" s="11" t="s">
        <v>0</v>
      </c>
      <c r="J17" s="11"/>
      <c r="K17" s="11" t="s">
        <v>0</v>
      </c>
      <c r="L17" s="11"/>
      <c r="M17" s="11" t="s">
        <v>0</v>
      </c>
      <c r="N17" s="11"/>
      <c r="O17" s="11" t="s">
        <v>0</v>
      </c>
      <c r="P17" s="11"/>
      <c r="Q17" s="11">
        <v>41</v>
      </c>
      <c r="R17" s="11"/>
      <c r="S17" s="11">
        <v>10</v>
      </c>
      <c r="T17" s="11"/>
      <c r="U17" s="11" t="s">
        <v>0</v>
      </c>
      <c r="V17" s="11"/>
      <c r="W17" s="11"/>
      <c r="X17" s="6"/>
    </row>
    <row r="18" spans="1:49" s="1" customFormat="1" ht="20.100000000000001" customHeight="1">
      <c r="A18" s="3"/>
      <c r="B18" s="9" t="s">
        <v>1</v>
      </c>
      <c r="C18" s="11">
        <v>11</v>
      </c>
      <c r="D18" s="11"/>
      <c r="E18" s="11" t="s">
        <v>0</v>
      </c>
      <c r="F18" s="11"/>
      <c r="G18" s="11" t="s">
        <v>0</v>
      </c>
      <c r="H18" s="11"/>
      <c r="I18" s="11" t="s">
        <v>0</v>
      </c>
      <c r="J18" s="11"/>
      <c r="K18" s="11" t="s">
        <v>0</v>
      </c>
      <c r="L18" s="11"/>
      <c r="M18" s="11" t="s">
        <v>0</v>
      </c>
      <c r="N18" s="11"/>
      <c r="O18" s="11">
        <v>4</v>
      </c>
      <c r="P18" s="11"/>
      <c r="Q18" s="11">
        <v>7</v>
      </c>
      <c r="R18" s="11"/>
      <c r="S18" s="11">
        <v>1</v>
      </c>
      <c r="T18" s="11"/>
      <c r="U18" s="11" t="s">
        <v>0</v>
      </c>
      <c r="V18" s="11"/>
      <c r="W18" s="11"/>
      <c r="X18" s="6"/>
    </row>
    <row r="19" spans="1:49" ht="3.75" customHeight="1">
      <c r="A19" s="106"/>
      <c r="B19" s="9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6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56"/>
    </row>
    <row r="20" spans="1:49" s="1" customFormat="1" ht="20.100000000000001" customHeight="1">
      <c r="A20" s="113" t="s">
        <v>58</v>
      </c>
      <c r="B20" s="7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6"/>
    </row>
    <row r="21" spans="1:49" s="1" customFormat="1" ht="20.100000000000001" customHeight="1">
      <c r="A21" s="113" t="s">
        <v>57</v>
      </c>
      <c r="B21" s="77"/>
      <c r="C21" s="15">
        <f>SUM(C22:C29)</f>
        <v>19</v>
      </c>
      <c r="D21" s="11"/>
      <c r="E21" s="11" t="s">
        <v>0</v>
      </c>
      <c r="F21" s="11"/>
      <c r="G21" s="11" t="s">
        <v>0</v>
      </c>
      <c r="H21" s="11"/>
      <c r="I21" s="15">
        <f>SUM(I22:I29)</f>
        <v>1</v>
      </c>
      <c r="J21" s="11"/>
      <c r="K21" s="11" t="s">
        <v>0</v>
      </c>
      <c r="L21" s="11"/>
      <c r="M21" s="15">
        <f>SUM(M22:M29)</f>
        <v>2</v>
      </c>
      <c r="N21" s="11"/>
      <c r="O21" s="15">
        <f>SUM(O22:O29)</f>
        <v>6</v>
      </c>
      <c r="P21" s="11"/>
      <c r="Q21" s="15">
        <f>SUM(Q22:Q29)</f>
        <v>6</v>
      </c>
      <c r="R21" s="11"/>
      <c r="S21" s="11" t="s">
        <v>0</v>
      </c>
      <c r="T21" s="11"/>
      <c r="U21" s="11" t="s">
        <v>0</v>
      </c>
      <c r="V21" s="11"/>
      <c r="W21" s="11"/>
      <c r="X21" s="6"/>
    </row>
    <row r="22" spans="1:49" s="1" customFormat="1" ht="20.100000000000001" customHeight="1">
      <c r="A22" s="13"/>
      <c r="B22" s="12" t="s">
        <v>8</v>
      </c>
      <c r="C22" s="11" t="s">
        <v>0</v>
      </c>
      <c r="D22" s="11"/>
      <c r="E22" s="11" t="s">
        <v>0</v>
      </c>
      <c r="F22" s="11"/>
      <c r="G22" s="11" t="s">
        <v>0</v>
      </c>
      <c r="H22" s="11"/>
      <c r="I22" s="11" t="s">
        <v>0</v>
      </c>
      <c r="J22" s="11"/>
      <c r="K22" s="11" t="s">
        <v>0</v>
      </c>
      <c r="L22" s="11"/>
      <c r="M22" s="11" t="s">
        <v>0</v>
      </c>
      <c r="N22" s="11"/>
      <c r="O22" s="11" t="s">
        <v>0</v>
      </c>
      <c r="P22" s="11"/>
      <c r="Q22" s="11" t="s">
        <v>0</v>
      </c>
      <c r="R22" s="11"/>
      <c r="S22" s="11" t="s">
        <v>0</v>
      </c>
      <c r="T22" s="11"/>
      <c r="U22" s="11" t="s">
        <v>0</v>
      </c>
      <c r="V22" s="11"/>
      <c r="W22" s="11"/>
      <c r="X22" s="6"/>
    </row>
    <row r="23" spans="1:49" s="1" customFormat="1" ht="20.100000000000001" customHeight="1">
      <c r="A23" s="3"/>
      <c r="B23" s="9" t="s">
        <v>7</v>
      </c>
      <c r="C23" s="11">
        <v>12</v>
      </c>
      <c r="D23" s="11"/>
      <c r="E23" s="11" t="s">
        <v>0</v>
      </c>
      <c r="F23" s="11"/>
      <c r="G23" s="11" t="s">
        <v>0</v>
      </c>
      <c r="H23" s="11"/>
      <c r="I23" s="11">
        <v>1</v>
      </c>
      <c r="J23" s="11"/>
      <c r="K23" s="11" t="s">
        <v>0</v>
      </c>
      <c r="L23" s="11"/>
      <c r="M23" s="11">
        <v>1</v>
      </c>
      <c r="N23" s="11"/>
      <c r="O23" s="11">
        <v>6</v>
      </c>
      <c r="P23" s="11"/>
      <c r="Q23" s="11">
        <v>4</v>
      </c>
      <c r="R23" s="11"/>
      <c r="S23" s="11" t="s">
        <v>0</v>
      </c>
      <c r="T23" s="11"/>
      <c r="U23" s="11" t="s">
        <v>0</v>
      </c>
      <c r="V23" s="11"/>
      <c r="W23" s="11"/>
      <c r="X23" s="6"/>
      <c r="AW23" s="3"/>
    </row>
    <row r="24" spans="1:49" s="1" customFormat="1" ht="20.100000000000001" customHeight="1">
      <c r="A24" s="3"/>
      <c r="B24" s="9" t="s">
        <v>6</v>
      </c>
      <c r="C24" s="11" t="s">
        <v>0</v>
      </c>
      <c r="D24" s="11"/>
      <c r="E24" s="11" t="s">
        <v>0</v>
      </c>
      <c r="F24" s="11"/>
      <c r="G24" s="11" t="s">
        <v>0</v>
      </c>
      <c r="H24" s="11"/>
      <c r="I24" s="11" t="s">
        <v>0</v>
      </c>
      <c r="J24" s="11"/>
      <c r="K24" s="11" t="s">
        <v>0</v>
      </c>
      <c r="L24" s="11"/>
      <c r="M24" s="11" t="s">
        <v>0</v>
      </c>
      <c r="N24" s="11"/>
      <c r="O24" s="11" t="s">
        <v>0</v>
      </c>
      <c r="P24" s="11"/>
      <c r="Q24" s="11" t="s">
        <v>0</v>
      </c>
      <c r="R24" s="11"/>
      <c r="S24" s="11" t="s">
        <v>0</v>
      </c>
      <c r="T24" s="11"/>
      <c r="U24" s="11" t="s">
        <v>0</v>
      </c>
      <c r="V24" s="11"/>
      <c r="W24" s="11"/>
      <c r="X24" s="6"/>
      <c r="AW24" s="3"/>
    </row>
    <row r="25" spans="1:49" s="1" customFormat="1" ht="20.100000000000001" customHeight="1">
      <c r="A25" s="3"/>
      <c r="B25" s="9" t="s">
        <v>5</v>
      </c>
      <c r="C25" s="11">
        <v>1</v>
      </c>
      <c r="D25" s="11"/>
      <c r="E25" s="11" t="s">
        <v>0</v>
      </c>
      <c r="F25" s="11"/>
      <c r="G25" s="11" t="s">
        <v>0</v>
      </c>
      <c r="H25" s="11"/>
      <c r="I25" s="11" t="s">
        <v>0</v>
      </c>
      <c r="J25" s="11"/>
      <c r="K25" s="11" t="s">
        <v>0</v>
      </c>
      <c r="L25" s="11"/>
      <c r="M25" s="11" t="s">
        <v>0</v>
      </c>
      <c r="N25" s="11"/>
      <c r="O25" s="11" t="s">
        <v>0</v>
      </c>
      <c r="P25" s="11"/>
      <c r="Q25" s="11">
        <v>1</v>
      </c>
      <c r="R25" s="11"/>
      <c r="S25" s="11" t="s">
        <v>0</v>
      </c>
      <c r="T25" s="11"/>
      <c r="U25" s="11" t="s">
        <v>0</v>
      </c>
      <c r="V25" s="11"/>
      <c r="W25" s="11"/>
      <c r="X25" s="6"/>
      <c r="AW25" s="3"/>
    </row>
    <row r="26" spans="1:49" s="1" customFormat="1" ht="20.100000000000001" customHeight="1">
      <c r="A26" s="3"/>
      <c r="B26" s="9" t="s">
        <v>4</v>
      </c>
      <c r="C26" s="11">
        <v>2</v>
      </c>
      <c r="D26" s="11"/>
      <c r="E26" s="11" t="s">
        <v>0</v>
      </c>
      <c r="F26" s="11"/>
      <c r="G26" s="11" t="s">
        <v>0</v>
      </c>
      <c r="H26" s="11"/>
      <c r="I26" s="11" t="s">
        <v>0</v>
      </c>
      <c r="J26" s="11"/>
      <c r="K26" s="11" t="s">
        <v>0</v>
      </c>
      <c r="L26" s="11"/>
      <c r="M26" s="11">
        <v>1</v>
      </c>
      <c r="N26" s="11"/>
      <c r="O26" s="11" t="s">
        <v>0</v>
      </c>
      <c r="P26" s="11"/>
      <c r="Q26" s="11">
        <v>1</v>
      </c>
      <c r="R26" s="11"/>
      <c r="S26" s="11" t="s">
        <v>0</v>
      </c>
      <c r="T26" s="11"/>
      <c r="U26" s="11" t="s">
        <v>0</v>
      </c>
      <c r="V26" s="11"/>
      <c r="W26" s="11"/>
      <c r="X26" s="6"/>
      <c r="AW26" s="3"/>
    </row>
    <row r="27" spans="1:49" s="1" customFormat="1" ht="20.100000000000001" customHeight="1">
      <c r="A27" s="3"/>
      <c r="B27" s="9" t="s">
        <v>3</v>
      </c>
      <c r="C27" s="11">
        <v>4</v>
      </c>
      <c r="D27" s="11"/>
      <c r="E27" s="11" t="s">
        <v>0</v>
      </c>
      <c r="F27" s="11"/>
      <c r="G27" s="11" t="s">
        <v>0</v>
      </c>
      <c r="H27" s="11"/>
      <c r="I27" s="11" t="s">
        <v>0</v>
      </c>
      <c r="J27" s="11"/>
      <c r="K27" s="11" t="s">
        <v>0</v>
      </c>
      <c r="L27" s="11"/>
      <c r="M27" s="11" t="s">
        <v>0</v>
      </c>
      <c r="N27" s="11"/>
      <c r="O27" s="11" t="s">
        <v>0</v>
      </c>
      <c r="P27" s="11"/>
      <c r="Q27" s="11" t="s">
        <v>0</v>
      </c>
      <c r="R27" s="11"/>
      <c r="S27" s="11" t="s">
        <v>0</v>
      </c>
      <c r="T27" s="11"/>
      <c r="U27" s="11" t="s">
        <v>0</v>
      </c>
      <c r="V27" s="11"/>
      <c r="W27" s="11"/>
      <c r="X27" s="6"/>
      <c r="AW27" s="3"/>
    </row>
    <row r="28" spans="1:49" s="1" customFormat="1" ht="20.100000000000001" customHeight="1">
      <c r="A28" s="3"/>
      <c r="B28" s="9" t="s">
        <v>2</v>
      </c>
      <c r="C28" s="11" t="s">
        <v>0</v>
      </c>
      <c r="D28" s="11"/>
      <c r="E28" s="11" t="s">
        <v>0</v>
      </c>
      <c r="F28" s="11"/>
      <c r="G28" s="11" t="s">
        <v>0</v>
      </c>
      <c r="H28" s="11"/>
      <c r="I28" s="11" t="s">
        <v>0</v>
      </c>
      <c r="J28" s="11"/>
      <c r="K28" s="11" t="s">
        <v>0</v>
      </c>
      <c r="L28" s="11"/>
      <c r="M28" s="11" t="s">
        <v>0</v>
      </c>
      <c r="N28" s="11"/>
      <c r="O28" s="11" t="s">
        <v>0</v>
      </c>
      <c r="P28" s="11"/>
      <c r="Q28" s="11" t="s">
        <v>0</v>
      </c>
      <c r="R28" s="11"/>
      <c r="S28" s="11" t="s">
        <v>0</v>
      </c>
      <c r="T28" s="11"/>
      <c r="U28" s="11" t="s">
        <v>0</v>
      </c>
      <c r="V28" s="11"/>
      <c r="W28" s="11"/>
      <c r="X28" s="6"/>
      <c r="AW28" s="3"/>
    </row>
    <row r="29" spans="1:49" s="1" customFormat="1" ht="20.100000000000001" customHeight="1">
      <c r="A29" s="3"/>
      <c r="B29" s="9" t="s">
        <v>1</v>
      </c>
      <c r="C29" s="11" t="s">
        <v>0</v>
      </c>
      <c r="D29" s="11"/>
      <c r="E29" s="11" t="s">
        <v>0</v>
      </c>
      <c r="F29" s="11"/>
      <c r="G29" s="11" t="s">
        <v>0</v>
      </c>
      <c r="H29" s="11"/>
      <c r="I29" s="11" t="s">
        <v>0</v>
      </c>
      <c r="J29" s="11"/>
      <c r="K29" s="11" t="s">
        <v>0</v>
      </c>
      <c r="L29" s="11"/>
      <c r="M29" s="11" t="s">
        <v>0</v>
      </c>
      <c r="N29" s="11"/>
      <c r="O29" s="11" t="s">
        <v>0</v>
      </c>
      <c r="P29" s="11"/>
      <c r="Q29" s="11" t="s">
        <v>0</v>
      </c>
      <c r="R29" s="11"/>
      <c r="S29" s="11" t="s">
        <v>0</v>
      </c>
      <c r="T29" s="11"/>
      <c r="U29" s="11" t="s">
        <v>0</v>
      </c>
      <c r="V29" s="11"/>
      <c r="W29" s="11"/>
      <c r="X29" s="6"/>
      <c r="Y29" s="3"/>
      <c r="AW29" s="3"/>
    </row>
    <row r="30" spans="1:49" ht="3.75" customHeight="1">
      <c r="A30" s="106"/>
      <c r="B30" s="127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X30" s="6"/>
      <c r="Y30" s="106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7"/>
    </row>
    <row r="31" spans="1:49" ht="21" customHeight="1">
      <c r="A31" s="106"/>
      <c r="B31" s="106"/>
      <c r="X31" s="6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</row>
    <row r="32" spans="1:49">
      <c r="X32" s="6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</row>
    <row r="33" s="103" customFormat="1" ht="18.75"/>
    <row r="34" s="103" customFormat="1" ht="18.75"/>
    <row r="35" s="103" customFormat="1" ht="18.75"/>
    <row r="36" s="103" customFormat="1" ht="18.75"/>
    <row r="37" s="103" customFormat="1" ht="21" customHeight="1"/>
    <row r="38" s="103" customFormat="1" ht="18.75"/>
    <row r="39" s="103" customFormat="1" ht="18.75"/>
    <row r="40" s="103" customFormat="1" ht="18.75"/>
    <row r="41" s="103" customFormat="1" ht="21" customHeight="1"/>
    <row r="42" s="103" customFormat="1" ht="18.75"/>
    <row r="43" s="103" customFormat="1" ht="18.75"/>
    <row r="44" s="103" customFormat="1" ht="18.75"/>
    <row r="45" s="103" customFormat="1" ht="18.75"/>
    <row r="46" s="103" customFormat="1" ht="18.75"/>
    <row r="47" s="103" customFormat="1" ht="21" customHeight="1"/>
    <row r="48" s="103" customFormat="1" ht="18.75"/>
    <row r="49" s="103" customFormat="1" ht="18.75"/>
    <row r="50" s="103" customFormat="1" ht="18.75"/>
    <row r="51" s="103" customFormat="1" ht="18.75"/>
    <row r="52" s="103" customFormat="1" ht="18.75"/>
    <row r="53" s="103" customFormat="1" ht="18.75"/>
    <row r="54" s="103" customFormat="1" ht="18.75"/>
    <row r="55" s="103" customFormat="1" ht="18.75"/>
    <row r="56" s="103" customFormat="1" ht="18.75"/>
    <row r="57" s="103" customFormat="1" ht="21" customHeight="1"/>
    <row r="58" s="103" customFormat="1" ht="18.75"/>
    <row r="59" s="103" customFormat="1" ht="18.75"/>
    <row r="60" s="103" customFormat="1" ht="18.75"/>
    <row r="61" s="103" customFormat="1" ht="18.75"/>
    <row r="62" s="103" customFormat="1" ht="18.75"/>
    <row r="63" s="103" customFormat="1" ht="18.75"/>
    <row r="64" s="103" customFormat="1" ht="18.75"/>
    <row r="65" s="103" customFormat="1" ht="18.75"/>
    <row r="66" s="103" customFormat="1" ht="18.75"/>
    <row r="67" s="103" customFormat="1" ht="21" customHeight="1"/>
    <row r="68" s="103" customFormat="1" ht="18.75"/>
    <row r="69" s="103" customFormat="1" ht="18.75"/>
    <row r="70" s="103" customFormat="1" ht="18.75"/>
    <row r="71" s="103" customFormat="1" ht="18.75"/>
    <row r="72" s="103" customFormat="1" ht="18.75"/>
    <row r="73" s="103" customFormat="1" ht="18.75"/>
    <row r="74" s="103" customFormat="1" ht="18.75"/>
    <row r="75" s="103" customFormat="1" ht="18.75"/>
    <row r="76" s="103" customFormat="1" ht="18.75"/>
    <row r="77" s="103" customFormat="1" ht="21" customHeight="1"/>
    <row r="78" s="103" customFormat="1" ht="18.75"/>
    <row r="79" s="103" customFormat="1" ht="18.75"/>
    <row r="80" s="103" customFormat="1" ht="18.75"/>
    <row r="81" s="103" customFormat="1" ht="18.75"/>
    <row r="82" s="103" customFormat="1" ht="18.75"/>
    <row r="83" s="103" customFormat="1" ht="18.75"/>
    <row r="84" s="103" customFormat="1" ht="18.75"/>
    <row r="85" s="103" customFormat="1" ht="18.75"/>
    <row r="86" s="103" customFormat="1" ht="18.75"/>
    <row r="87" s="103" customFormat="1" ht="21" customHeight="1"/>
    <row r="88" s="103" customFormat="1" ht="18.75"/>
    <row r="89" s="103" customFormat="1" ht="18.75"/>
    <row r="90" s="103" customFormat="1" ht="18.75"/>
    <row r="91" s="103" customFormat="1" ht="18.75"/>
    <row r="92" s="103" customFormat="1" ht="18.75"/>
    <row r="93" s="103" customFormat="1" ht="18.75"/>
    <row r="94" s="103" customFormat="1" ht="18.75"/>
    <row r="95" s="103" customFormat="1" ht="18.75"/>
    <row r="96" s="103" customFormat="1" ht="18.75"/>
    <row r="97" s="103" customFormat="1" ht="21" customHeight="1"/>
    <row r="98" s="103" customFormat="1" ht="18.75"/>
    <row r="99" s="103" customFormat="1" ht="18.75"/>
    <row r="100" s="103" customFormat="1" ht="18.75"/>
    <row r="101" s="103" customFormat="1" ht="18.75"/>
    <row r="102" s="103" customFormat="1" ht="18.75"/>
    <row r="103" s="103" customFormat="1" ht="18.75"/>
    <row r="104" s="103" customFormat="1" ht="18.75"/>
    <row r="105" s="103" customFormat="1" ht="18.75"/>
    <row r="106" s="103" customFormat="1" ht="18.75"/>
    <row r="107" s="103" customFormat="1" ht="18.75"/>
    <row r="108" s="103" customFormat="1" ht="18.75"/>
    <row r="109" s="103" customFormat="1" ht="18.75"/>
    <row r="110" s="103" customFormat="1" ht="18.75"/>
    <row r="111" s="103" customFormat="1" ht="18.75"/>
    <row r="112" s="103" customFormat="1" ht="18.75"/>
    <row r="113" s="103" customFormat="1" ht="18.75"/>
    <row r="114" s="103" customFormat="1" ht="18.75"/>
    <row r="115" s="103" customFormat="1" ht="18.75"/>
    <row r="116" s="103" customFormat="1" ht="18.75"/>
    <row r="117" s="103" customFormat="1" ht="18.75"/>
    <row r="118" s="103" customFormat="1" ht="18.75"/>
    <row r="119" s="103" customFormat="1" ht="18.75"/>
    <row r="120" s="103" customFormat="1" ht="18.75"/>
    <row r="121" s="103" customFormat="1" ht="18.75"/>
    <row r="122" s="103" customFormat="1" ht="18.75"/>
    <row r="123" s="103" customFormat="1" ht="18.75"/>
    <row r="124" s="103" customFormat="1" ht="18.75"/>
    <row r="125" s="103" customFormat="1" ht="18.75"/>
    <row r="126" s="103" customFormat="1" ht="18.75"/>
    <row r="127" s="103" customFormat="1" ht="18.75"/>
    <row r="128" s="103" customFormat="1" ht="18.75"/>
    <row r="129" s="103" customFormat="1" ht="18.75"/>
    <row r="130" s="103" customFormat="1" ht="18.75"/>
    <row r="131" s="103" customFormat="1" ht="18.75"/>
    <row r="132" s="103" customFormat="1" ht="18.75"/>
    <row r="133" s="103" customFormat="1" ht="18.75"/>
    <row r="134" s="103" customFormat="1" ht="18.75"/>
    <row r="135" s="103" customFormat="1" ht="18.75"/>
    <row r="136" s="103" customFormat="1" ht="18.75"/>
    <row r="137" s="103" customFormat="1" ht="18.75"/>
    <row r="138" s="103" customFormat="1" ht="18.75"/>
    <row r="139" s="103" customFormat="1" ht="18.75"/>
    <row r="140" s="103" customFormat="1" ht="18.75"/>
  </sheetData>
  <mergeCells count="28">
    <mergeCell ref="U5:V5"/>
    <mergeCell ref="S7:T7"/>
    <mergeCell ref="I6:J6"/>
    <mergeCell ref="K6:L6"/>
    <mergeCell ref="M6:N6"/>
    <mergeCell ref="O6:P6"/>
    <mergeCell ref="Q6:R6"/>
    <mergeCell ref="S6:T6"/>
    <mergeCell ref="U7:V7"/>
    <mergeCell ref="G4:V4"/>
    <mergeCell ref="X1:X32"/>
    <mergeCell ref="G5:H5"/>
    <mergeCell ref="G6:H6"/>
    <mergeCell ref="G7:H7"/>
    <mergeCell ref="K7:L7"/>
    <mergeCell ref="M7:N7"/>
    <mergeCell ref="O7:P7"/>
    <mergeCell ref="Q7:R7"/>
    <mergeCell ref="U6:V6"/>
    <mergeCell ref="A7:B7"/>
    <mergeCell ref="E4:F4"/>
    <mergeCell ref="E5:F5"/>
    <mergeCell ref="E6:F6"/>
    <mergeCell ref="C4:D7"/>
    <mergeCell ref="E7:F7"/>
    <mergeCell ref="A4:B4"/>
    <mergeCell ref="A5:B5"/>
    <mergeCell ref="A6:B6"/>
  </mergeCells>
  <pageMargins left="0.25" right="0" top="1.39" bottom="0.25" header="1.5" footer="0.196850393700787"/>
  <pageSetup paperSize="9" scale="90" orientation="landscape" r:id="rId1"/>
  <headerFooter alignWithMargins="0"/>
  <rowBreaks count="1" manualBreakCount="1">
    <brk id="32" max="16383" man="1"/>
  </rowBreaks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AZ40"/>
  <sheetViews>
    <sheetView workbookViewId="0">
      <selection activeCell="O12" sqref="O12"/>
    </sheetView>
  </sheetViews>
  <sheetFormatPr defaultRowHeight="21"/>
  <cols>
    <col min="1" max="1" width="4" style="103" customWidth="1"/>
    <col min="2" max="2" width="45.5" style="103" customWidth="1"/>
    <col min="3" max="3" width="11.83203125" style="103" customWidth="1"/>
    <col min="4" max="4" width="0.6640625" style="103" customWidth="1"/>
    <col min="5" max="5" width="12.83203125" style="103" customWidth="1"/>
    <col min="6" max="6" width="1.83203125" style="103" customWidth="1"/>
    <col min="7" max="7" width="11.83203125" style="103" customWidth="1"/>
    <col min="8" max="8" width="1.83203125" style="103" customWidth="1"/>
    <col min="9" max="9" width="12.83203125" style="103" customWidth="1"/>
    <col min="10" max="10" width="1.83203125" style="103" customWidth="1"/>
    <col min="11" max="11" width="11.1640625" style="103" customWidth="1"/>
    <col min="12" max="12" width="1.83203125" style="103" customWidth="1"/>
    <col min="13" max="13" width="11.33203125" style="103" customWidth="1"/>
    <col min="14" max="14" width="1.83203125" style="103" customWidth="1"/>
    <col min="15" max="15" width="11.5" style="103" customWidth="1"/>
    <col min="16" max="16" width="1.83203125" style="103" customWidth="1"/>
    <col min="17" max="17" width="11.83203125" style="103" customWidth="1"/>
    <col min="18" max="18" width="2.83203125" style="103" customWidth="1"/>
    <col min="19" max="19" width="12.1640625" style="103" customWidth="1"/>
    <col min="20" max="20" width="4.1640625" style="103" customWidth="1"/>
    <col min="21" max="21" width="10" style="103" customWidth="1"/>
    <col min="22" max="22" width="3.33203125" style="103" customWidth="1"/>
    <col min="23" max="24" width="4.83203125" style="103" customWidth="1"/>
    <col min="25" max="26" width="9.33203125" style="103"/>
    <col min="27" max="49" width="9.33203125" style="104"/>
    <col min="50" max="16384" width="9.33203125" style="103"/>
  </cols>
  <sheetData>
    <row r="1" spans="1:52" s="1" customFormat="1" ht="20.25" customHeight="1">
      <c r="B1" s="70" t="s">
        <v>52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X1" s="6">
        <v>127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s="1" customFormat="1" ht="23.25" customHeight="1">
      <c r="B2" s="69" t="s">
        <v>51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8"/>
      <c r="Q2" s="68"/>
      <c r="R2" s="68"/>
      <c r="X2" s="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s="1" customFormat="1" ht="5.0999999999999996" customHeight="1">
      <c r="A3" s="3"/>
      <c r="B3" s="3"/>
      <c r="W3" s="3"/>
      <c r="X3" s="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s="1" customFormat="1" ht="21.75" customHeight="1">
      <c r="A4" s="66" t="s">
        <v>33</v>
      </c>
      <c r="B4" s="62"/>
      <c r="C4" s="101" t="s">
        <v>50</v>
      </c>
      <c r="D4" s="100"/>
      <c r="E4" s="99" t="s">
        <v>49</v>
      </c>
      <c r="F4" s="98"/>
      <c r="G4" s="132" t="s">
        <v>30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5"/>
      <c r="X4" s="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s="1" customFormat="1" ht="21.75" customHeight="1">
      <c r="A5" s="50" t="s">
        <v>29</v>
      </c>
      <c r="B5" s="46"/>
      <c r="C5" s="93"/>
      <c r="D5" s="92"/>
      <c r="E5" s="49" t="s">
        <v>27</v>
      </c>
      <c r="F5" s="48"/>
      <c r="G5" s="58" t="s">
        <v>26</v>
      </c>
      <c r="H5" s="57"/>
      <c r="I5" s="54"/>
      <c r="J5" s="55"/>
      <c r="K5" s="54"/>
      <c r="L5" s="53"/>
      <c r="M5" s="54"/>
      <c r="N5" s="53"/>
      <c r="O5" s="54"/>
      <c r="P5" s="53"/>
      <c r="Q5" s="54"/>
      <c r="R5" s="53"/>
      <c r="S5" s="54"/>
      <c r="T5" s="53"/>
      <c r="U5" s="130">
        <v>1000001</v>
      </c>
      <c r="V5" s="129"/>
      <c r="W5" s="134"/>
      <c r="X5" s="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s="1" customFormat="1" ht="20.100000000000001" customHeight="1">
      <c r="A6" s="50" t="s">
        <v>25</v>
      </c>
      <c r="B6" s="46"/>
      <c r="C6" s="93"/>
      <c r="D6" s="92"/>
      <c r="E6" s="49" t="s">
        <v>48</v>
      </c>
      <c r="F6" s="48"/>
      <c r="G6" s="45" t="s">
        <v>22</v>
      </c>
      <c r="H6" s="44"/>
      <c r="I6" s="41" t="s">
        <v>21</v>
      </c>
      <c r="J6" s="43"/>
      <c r="K6" s="42" t="s">
        <v>20</v>
      </c>
      <c r="L6" s="40"/>
      <c r="M6" s="42" t="s">
        <v>19</v>
      </c>
      <c r="N6" s="40"/>
      <c r="O6" s="42" t="s">
        <v>18</v>
      </c>
      <c r="P6" s="40"/>
      <c r="Q6" s="42" t="s">
        <v>17</v>
      </c>
      <c r="R6" s="40"/>
      <c r="S6" s="41" t="s">
        <v>16</v>
      </c>
      <c r="T6" s="40"/>
      <c r="U6" s="39" t="s">
        <v>15</v>
      </c>
      <c r="V6" s="38"/>
      <c r="W6" s="118"/>
      <c r="X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s="1" customFormat="1" ht="20.100000000000001" customHeight="1">
      <c r="A7" s="36" t="s">
        <v>14</v>
      </c>
      <c r="B7" s="35"/>
      <c r="C7" s="91"/>
      <c r="D7" s="90"/>
      <c r="E7" s="89" t="s">
        <v>13</v>
      </c>
      <c r="F7" s="88"/>
      <c r="G7" s="30">
        <v>5001</v>
      </c>
      <c r="H7" s="29"/>
      <c r="I7" s="87"/>
      <c r="J7" s="86"/>
      <c r="K7" s="85"/>
      <c r="L7" s="83"/>
      <c r="M7" s="85"/>
      <c r="N7" s="83"/>
      <c r="O7" s="85"/>
      <c r="P7" s="83"/>
      <c r="Q7" s="85"/>
      <c r="R7" s="83"/>
      <c r="S7" s="84"/>
      <c r="T7" s="83"/>
      <c r="U7" s="23" t="s">
        <v>12</v>
      </c>
      <c r="V7" s="22"/>
      <c r="W7" s="134"/>
      <c r="X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5.0999999999999996" customHeight="1">
      <c r="A8" s="106"/>
      <c r="B8" s="128"/>
      <c r="C8" s="19"/>
      <c r="D8" s="19"/>
      <c r="E8" s="115"/>
      <c r="F8" s="115"/>
      <c r="G8" s="115"/>
      <c r="H8" s="115"/>
      <c r="I8" s="115"/>
      <c r="J8" s="115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6"/>
    </row>
    <row r="9" spans="1:52" s="1" customFormat="1" ht="21" customHeight="1">
      <c r="A9" s="78" t="s">
        <v>65</v>
      </c>
      <c r="B9" s="77"/>
      <c r="C9" s="79"/>
      <c r="D9" s="81"/>
      <c r="E9" s="79"/>
      <c r="F9" s="81"/>
      <c r="G9" s="79"/>
      <c r="H9" s="81"/>
      <c r="I9" s="79"/>
      <c r="J9" s="81"/>
      <c r="K9" s="79"/>
      <c r="L9" s="80"/>
      <c r="M9" s="79"/>
      <c r="N9" s="80"/>
      <c r="O9" s="79"/>
      <c r="P9" s="80"/>
      <c r="Q9" s="79"/>
      <c r="R9" s="80"/>
      <c r="S9" s="79"/>
      <c r="T9" s="37"/>
      <c r="U9" s="79"/>
      <c r="V9" s="79"/>
      <c r="W9" s="79"/>
      <c r="X9" s="6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</row>
    <row r="10" spans="1:52" s="1" customFormat="1" ht="17.25" customHeight="1">
      <c r="A10" s="113" t="s">
        <v>64</v>
      </c>
      <c r="B10" s="77"/>
      <c r="C10" s="15">
        <f>SUM(C11:C18)</f>
        <v>4.05</v>
      </c>
      <c r="D10" s="15"/>
      <c r="E10" s="15" t="s">
        <v>0</v>
      </c>
      <c r="F10" s="15"/>
      <c r="G10" s="15">
        <f>SUM(G11:G18)</f>
        <v>1</v>
      </c>
      <c r="H10" s="15"/>
      <c r="I10" s="11" t="s">
        <v>0</v>
      </c>
      <c r="J10" s="15"/>
      <c r="K10" s="11" t="s">
        <v>0</v>
      </c>
      <c r="L10" s="15"/>
      <c r="M10" s="15">
        <f>SUM(M11:M18)</f>
        <v>2.0099999999999998</v>
      </c>
      <c r="N10" s="15"/>
      <c r="O10" s="15">
        <f>SUM(O11:O18)</f>
        <v>1.03</v>
      </c>
      <c r="P10" s="15"/>
      <c r="Q10" s="15" t="s">
        <v>0</v>
      </c>
      <c r="R10" s="15"/>
      <c r="S10" s="11" t="s">
        <v>0</v>
      </c>
      <c r="T10" s="11"/>
      <c r="U10" s="11" t="s">
        <v>0</v>
      </c>
      <c r="V10" s="11"/>
      <c r="W10" s="11"/>
      <c r="X10" s="6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</row>
    <row r="11" spans="1:52" s="1" customFormat="1" ht="18.95" customHeight="1">
      <c r="A11" s="13"/>
      <c r="B11" s="12" t="s">
        <v>8</v>
      </c>
      <c r="C11" s="11">
        <v>2.02</v>
      </c>
      <c r="D11" s="11"/>
      <c r="E11" s="11" t="s">
        <v>0</v>
      </c>
      <c r="F11" s="11"/>
      <c r="G11" s="11">
        <v>1</v>
      </c>
      <c r="H11" s="11"/>
      <c r="I11" s="11" t="s">
        <v>0</v>
      </c>
      <c r="J11" s="11"/>
      <c r="K11" s="11" t="s">
        <v>0</v>
      </c>
      <c r="L11" s="11"/>
      <c r="M11" s="11">
        <v>1</v>
      </c>
      <c r="N11" s="11"/>
      <c r="O11" s="11" t="s">
        <v>0</v>
      </c>
      <c r="P11" s="11"/>
      <c r="Q11" s="11" t="s">
        <v>0</v>
      </c>
      <c r="R11" s="11"/>
      <c r="S11" s="11" t="s">
        <v>0</v>
      </c>
      <c r="T11" s="11"/>
      <c r="U11" s="11" t="s">
        <v>0</v>
      </c>
      <c r="V11" s="11"/>
      <c r="W11" s="11"/>
      <c r="X11" s="6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</row>
    <row r="12" spans="1:52" s="1" customFormat="1" ht="18" customHeight="1">
      <c r="A12" s="3"/>
      <c r="B12" s="9" t="s">
        <v>7</v>
      </c>
      <c r="C12" s="11" t="s">
        <v>0</v>
      </c>
      <c r="D12" s="11"/>
      <c r="E12" s="11" t="s">
        <v>0</v>
      </c>
      <c r="F12" s="11"/>
      <c r="G12" s="11" t="s">
        <v>0</v>
      </c>
      <c r="H12" s="11"/>
      <c r="I12" s="11" t="s">
        <v>0</v>
      </c>
      <c r="J12" s="11"/>
      <c r="K12" s="11" t="s">
        <v>0</v>
      </c>
      <c r="L12" s="11"/>
      <c r="M12" s="11" t="s">
        <v>0</v>
      </c>
      <c r="N12" s="11"/>
      <c r="O12" s="11" t="s">
        <v>0</v>
      </c>
      <c r="P12" s="11"/>
      <c r="Q12" s="11" t="s">
        <v>0</v>
      </c>
      <c r="R12" s="11"/>
      <c r="S12" s="11" t="s">
        <v>0</v>
      </c>
      <c r="T12" s="11"/>
      <c r="U12" s="11" t="s">
        <v>0</v>
      </c>
      <c r="V12" s="11"/>
      <c r="W12" s="11"/>
      <c r="X12" s="6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</row>
    <row r="13" spans="1:52" s="1" customFormat="1" ht="18" customHeight="1">
      <c r="A13" s="3"/>
      <c r="B13" s="9" t="s">
        <v>6</v>
      </c>
      <c r="C13" s="11">
        <v>1.03</v>
      </c>
      <c r="D13" s="11"/>
      <c r="E13" s="11" t="s">
        <v>0</v>
      </c>
      <c r="F13" s="11"/>
      <c r="G13" s="11" t="s">
        <v>0</v>
      </c>
      <c r="H13" s="11"/>
      <c r="I13" s="11" t="s">
        <v>0</v>
      </c>
      <c r="J13" s="11"/>
      <c r="K13" s="11" t="s">
        <v>0</v>
      </c>
      <c r="L13" s="11"/>
      <c r="M13" s="11" t="s">
        <v>0</v>
      </c>
      <c r="N13" s="11"/>
      <c r="O13" s="11">
        <v>1.03</v>
      </c>
      <c r="P13" s="11"/>
      <c r="Q13" s="11" t="s">
        <v>0</v>
      </c>
      <c r="R13" s="11"/>
      <c r="S13" s="11" t="s">
        <v>0</v>
      </c>
      <c r="T13" s="11"/>
      <c r="U13" s="11" t="s">
        <v>0</v>
      </c>
      <c r="V13" s="11"/>
      <c r="W13" s="11"/>
      <c r="X13" s="6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</row>
    <row r="14" spans="1:52" s="1" customFormat="1" ht="18" customHeight="1">
      <c r="A14" s="3"/>
      <c r="B14" s="9" t="s">
        <v>5</v>
      </c>
      <c r="C14" s="11" t="s">
        <v>0</v>
      </c>
      <c r="D14" s="11"/>
      <c r="E14" s="11" t="s">
        <v>0</v>
      </c>
      <c r="F14" s="11"/>
      <c r="G14" s="11" t="s">
        <v>0</v>
      </c>
      <c r="H14" s="11"/>
      <c r="I14" s="11" t="s">
        <v>0</v>
      </c>
      <c r="J14" s="11"/>
      <c r="K14" s="11" t="s">
        <v>0</v>
      </c>
      <c r="L14" s="11"/>
      <c r="M14" s="11" t="s">
        <v>0</v>
      </c>
      <c r="N14" s="11"/>
      <c r="O14" s="11" t="s">
        <v>0</v>
      </c>
      <c r="P14" s="11"/>
      <c r="Q14" s="11" t="s">
        <v>0</v>
      </c>
      <c r="R14" s="11"/>
      <c r="S14" s="11" t="s">
        <v>0</v>
      </c>
      <c r="T14" s="11"/>
      <c r="U14" s="11" t="s">
        <v>0</v>
      </c>
      <c r="V14" s="11"/>
      <c r="W14" s="11"/>
      <c r="X14" s="6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</row>
    <row r="15" spans="1:52" s="1" customFormat="1" ht="18" customHeight="1">
      <c r="A15" s="3"/>
      <c r="B15" s="9" t="s">
        <v>4</v>
      </c>
      <c r="C15" s="11">
        <v>1</v>
      </c>
      <c r="D15" s="11"/>
      <c r="E15" s="11" t="s">
        <v>0</v>
      </c>
      <c r="F15" s="11"/>
      <c r="G15" s="11" t="s">
        <v>0</v>
      </c>
      <c r="H15" s="11"/>
      <c r="I15" s="11" t="s">
        <v>0</v>
      </c>
      <c r="J15" s="11"/>
      <c r="K15" s="11" t="s">
        <v>0</v>
      </c>
      <c r="L15" s="11"/>
      <c r="M15" s="11">
        <v>1.01</v>
      </c>
      <c r="N15" s="11"/>
      <c r="O15" s="11" t="s">
        <v>0</v>
      </c>
      <c r="P15" s="11"/>
      <c r="Q15" s="11" t="s">
        <v>0</v>
      </c>
      <c r="R15" s="11"/>
      <c r="S15" s="11" t="s">
        <v>0</v>
      </c>
      <c r="T15" s="11"/>
      <c r="U15" s="11" t="s">
        <v>0</v>
      </c>
      <c r="V15" s="11"/>
      <c r="W15" s="11"/>
      <c r="X15" s="6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</row>
    <row r="16" spans="1:52" s="1" customFormat="1" ht="18" customHeight="1">
      <c r="A16" s="3"/>
      <c r="B16" s="9" t="s">
        <v>3</v>
      </c>
      <c r="C16" s="11" t="s">
        <v>0</v>
      </c>
      <c r="D16" s="11"/>
      <c r="E16" s="11" t="s">
        <v>0</v>
      </c>
      <c r="F16" s="11"/>
      <c r="G16" s="11" t="s">
        <v>0</v>
      </c>
      <c r="H16" s="11"/>
      <c r="I16" s="11" t="s">
        <v>0</v>
      </c>
      <c r="J16" s="11"/>
      <c r="K16" s="11" t="s">
        <v>0</v>
      </c>
      <c r="L16" s="11"/>
      <c r="M16" s="11" t="s">
        <v>0</v>
      </c>
      <c r="N16" s="11"/>
      <c r="O16" s="11" t="s">
        <v>0</v>
      </c>
      <c r="P16" s="11"/>
      <c r="Q16" s="11" t="s">
        <v>0</v>
      </c>
      <c r="R16" s="11"/>
      <c r="S16" s="11" t="s">
        <v>0</v>
      </c>
      <c r="T16" s="11"/>
      <c r="U16" s="11" t="s">
        <v>0</v>
      </c>
      <c r="V16" s="11"/>
      <c r="W16" s="11"/>
      <c r="X16" s="6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</row>
    <row r="17" spans="1:49" s="1" customFormat="1" ht="18" customHeight="1">
      <c r="A17" s="3"/>
      <c r="B17" s="9" t="s">
        <v>2</v>
      </c>
      <c r="C17" s="11" t="s">
        <v>0</v>
      </c>
      <c r="D17" s="11"/>
      <c r="E17" s="11" t="s">
        <v>0</v>
      </c>
      <c r="F17" s="11"/>
      <c r="G17" s="11" t="s">
        <v>0</v>
      </c>
      <c r="H17" s="11"/>
      <c r="I17" s="11" t="s">
        <v>0</v>
      </c>
      <c r="J17" s="11"/>
      <c r="K17" s="11" t="s">
        <v>0</v>
      </c>
      <c r="L17" s="11"/>
      <c r="M17" s="11" t="s">
        <v>0</v>
      </c>
      <c r="N17" s="11"/>
      <c r="O17" s="11" t="s">
        <v>0</v>
      </c>
      <c r="P17" s="11"/>
      <c r="Q17" s="11" t="s">
        <v>0</v>
      </c>
      <c r="R17" s="11"/>
      <c r="S17" s="11" t="s">
        <v>0</v>
      </c>
      <c r="T17" s="11"/>
      <c r="U17" s="11" t="s">
        <v>0</v>
      </c>
      <c r="V17" s="11"/>
      <c r="W17" s="11"/>
      <c r="X17" s="6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</row>
    <row r="18" spans="1:49" s="1" customFormat="1" ht="21" customHeight="1">
      <c r="A18" s="3"/>
      <c r="B18" s="9" t="s">
        <v>1</v>
      </c>
      <c r="C18" s="11" t="s">
        <v>0</v>
      </c>
      <c r="D18" s="11"/>
      <c r="E18" s="11" t="s">
        <v>0</v>
      </c>
      <c r="F18" s="11"/>
      <c r="G18" s="11" t="s">
        <v>0</v>
      </c>
      <c r="H18" s="11"/>
      <c r="I18" s="11" t="s">
        <v>0</v>
      </c>
      <c r="J18" s="11"/>
      <c r="K18" s="11" t="s">
        <v>0</v>
      </c>
      <c r="L18" s="11"/>
      <c r="M18" s="11" t="s">
        <v>0</v>
      </c>
      <c r="N18" s="11"/>
      <c r="O18" s="11" t="s">
        <v>0</v>
      </c>
      <c r="P18" s="11"/>
      <c r="Q18" s="11" t="s">
        <v>0</v>
      </c>
      <c r="R18" s="11"/>
      <c r="S18" s="11" t="s">
        <v>0</v>
      </c>
      <c r="T18" s="11"/>
      <c r="U18" s="11" t="s">
        <v>0</v>
      </c>
      <c r="V18" s="11"/>
      <c r="W18" s="11"/>
      <c r="X18" s="6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</row>
    <row r="19" spans="1:49" ht="3.75" customHeight="1">
      <c r="A19" s="106"/>
      <c r="B19" s="9"/>
      <c r="C19" s="16"/>
      <c r="D19" s="16"/>
      <c r="E19" s="16"/>
      <c r="F19" s="16"/>
      <c r="G19" s="16"/>
      <c r="H19" s="16"/>
      <c r="I19" s="16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6"/>
    </row>
    <row r="20" spans="1:49" s="1" customFormat="1" ht="21" customHeight="1">
      <c r="A20" s="113" t="s">
        <v>63</v>
      </c>
      <c r="B20" s="7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6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</row>
    <row r="21" spans="1:49" s="1" customFormat="1" ht="18" customHeight="1">
      <c r="A21" s="113" t="s">
        <v>62</v>
      </c>
      <c r="B21" s="77"/>
      <c r="C21" s="17"/>
      <c r="D21" s="17"/>
      <c r="E21" s="17"/>
      <c r="F21" s="17"/>
      <c r="G21" s="17"/>
      <c r="H21" s="17"/>
      <c r="I21" s="17"/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5"/>
      <c r="W21" s="15"/>
      <c r="X21" s="6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</row>
    <row r="22" spans="1:49" s="1" customFormat="1" ht="20.100000000000001" customHeight="1">
      <c r="A22" s="13" t="s">
        <v>61</v>
      </c>
      <c r="B22" s="9"/>
      <c r="C22" s="15">
        <f>SUM(C23:C30)</f>
        <v>39</v>
      </c>
      <c r="D22" s="15"/>
      <c r="E22" s="11" t="s">
        <v>0</v>
      </c>
      <c r="F22" s="15"/>
      <c r="G22" s="15">
        <f>SUM(G23:G30)</f>
        <v>1</v>
      </c>
      <c r="H22" s="15"/>
      <c r="I22" s="15" t="s">
        <v>0</v>
      </c>
      <c r="J22" s="15"/>
      <c r="K22" s="15">
        <f>SUM(K23:K30)</f>
        <v>1</v>
      </c>
      <c r="L22" s="15"/>
      <c r="M22" s="15">
        <f>SUM(M23:M30)</f>
        <v>3</v>
      </c>
      <c r="N22" s="15"/>
      <c r="O22" s="15">
        <f>SUM(O23:O30)</f>
        <v>5</v>
      </c>
      <c r="P22" s="15"/>
      <c r="Q22" s="15">
        <f>SUM(Q23:Q30)</f>
        <v>22</v>
      </c>
      <c r="R22" s="15"/>
      <c r="S22" s="15">
        <f>SUM(S23:S30)</f>
        <v>5</v>
      </c>
      <c r="T22" s="15"/>
      <c r="U22" s="15">
        <f>SUM(U23:U30)</f>
        <v>2</v>
      </c>
      <c r="V22" s="11"/>
      <c r="W22" s="11"/>
      <c r="X22" s="6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</row>
    <row r="23" spans="1:49" s="1" customFormat="1" ht="18" customHeight="1">
      <c r="A23" s="13"/>
      <c r="B23" s="12" t="s">
        <v>8</v>
      </c>
      <c r="C23" s="11" t="s">
        <v>0</v>
      </c>
      <c r="D23" s="11"/>
      <c r="E23" s="11" t="s">
        <v>0</v>
      </c>
      <c r="F23" s="11"/>
      <c r="G23" s="11" t="s">
        <v>0</v>
      </c>
      <c r="H23" s="11"/>
      <c r="I23" s="11" t="s">
        <v>0</v>
      </c>
      <c r="J23" s="11"/>
      <c r="K23" s="11" t="s">
        <v>0</v>
      </c>
      <c r="L23" s="11"/>
      <c r="M23" s="11" t="s">
        <v>0</v>
      </c>
      <c r="N23" s="11"/>
      <c r="O23" s="11" t="s">
        <v>0</v>
      </c>
      <c r="P23" s="11"/>
      <c r="Q23" s="11" t="s">
        <v>0</v>
      </c>
      <c r="R23" s="11"/>
      <c r="S23" s="11" t="s">
        <v>0</v>
      </c>
      <c r="T23" s="11"/>
      <c r="U23" s="11" t="s">
        <v>0</v>
      </c>
      <c r="V23" s="11"/>
      <c r="W23" s="11"/>
      <c r="X23" s="6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</row>
    <row r="24" spans="1:49" s="1" customFormat="1" ht="17.25" customHeight="1">
      <c r="A24" s="3"/>
      <c r="B24" s="9" t="s">
        <v>7</v>
      </c>
      <c r="C24" s="11">
        <v>1</v>
      </c>
      <c r="D24" s="11"/>
      <c r="E24" s="11" t="s">
        <v>0</v>
      </c>
      <c r="F24" s="11"/>
      <c r="G24" s="11" t="s">
        <v>0</v>
      </c>
      <c r="H24" s="11"/>
      <c r="I24" s="11" t="s">
        <v>0</v>
      </c>
      <c r="J24" s="11"/>
      <c r="K24" s="11" t="s">
        <v>0</v>
      </c>
      <c r="L24" s="11"/>
      <c r="M24" s="11" t="s">
        <v>0</v>
      </c>
      <c r="N24" s="11"/>
      <c r="O24" s="11">
        <v>1</v>
      </c>
      <c r="P24" s="11"/>
      <c r="Q24" s="11" t="s">
        <v>0</v>
      </c>
      <c r="R24" s="11"/>
      <c r="S24" s="11" t="s">
        <v>0</v>
      </c>
      <c r="T24" s="11"/>
      <c r="U24" s="11" t="s">
        <v>0</v>
      </c>
      <c r="V24" s="11"/>
      <c r="W24" s="11"/>
      <c r="X24" s="6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</row>
    <row r="25" spans="1:49" s="1" customFormat="1" ht="17.25" customHeight="1">
      <c r="A25" s="3"/>
      <c r="B25" s="9" t="s">
        <v>6</v>
      </c>
      <c r="C25" s="11">
        <v>3</v>
      </c>
      <c r="D25" s="11"/>
      <c r="E25" s="11" t="s">
        <v>0</v>
      </c>
      <c r="F25" s="11"/>
      <c r="G25" s="11" t="s">
        <v>0</v>
      </c>
      <c r="H25" s="11"/>
      <c r="I25" s="11" t="s">
        <v>0</v>
      </c>
      <c r="J25" s="11"/>
      <c r="K25" s="11">
        <v>1</v>
      </c>
      <c r="L25" s="11"/>
      <c r="M25" s="11">
        <v>1</v>
      </c>
      <c r="N25" s="11"/>
      <c r="O25" s="11" t="s">
        <v>0</v>
      </c>
      <c r="P25" s="11"/>
      <c r="Q25" s="11">
        <v>1</v>
      </c>
      <c r="R25" s="11"/>
      <c r="S25" s="11" t="s">
        <v>0</v>
      </c>
      <c r="T25" s="11"/>
      <c r="U25" s="11" t="s">
        <v>0</v>
      </c>
      <c r="V25" s="11"/>
      <c r="W25" s="11"/>
      <c r="X25" s="6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</row>
    <row r="26" spans="1:49" s="1" customFormat="1" ht="17.25" customHeight="1">
      <c r="A26" s="3"/>
      <c r="B26" s="9" t="s">
        <v>5</v>
      </c>
      <c r="C26" s="11">
        <v>10</v>
      </c>
      <c r="D26" s="11"/>
      <c r="E26" s="11" t="s">
        <v>0</v>
      </c>
      <c r="F26" s="11"/>
      <c r="G26" s="11">
        <v>1</v>
      </c>
      <c r="H26" s="11"/>
      <c r="I26" s="11" t="s">
        <v>0</v>
      </c>
      <c r="J26" s="11"/>
      <c r="K26" s="11" t="s">
        <v>0</v>
      </c>
      <c r="L26" s="11"/>
      <c r="M26" s="11">
        <v>1</v>
      </c>
      <c r="N26" s="11"/>
      <c r="O26" s="11">
        <v>2</v>
      </c>
      <c r="P26" s="11"/>
      <c r="Q26" s="11">
        <v>5</v>
      </c>
      <c r="R26" s="11"/>
      <c r="S26" s="11">
        <v>1</v>
      </c>
      <c r="T26" s="11"/>
      <c r="U26" s="11" t="s">
        <v>0</v>
      </c>
      <c r="V26" s="11"/>
      <c r="W26" s="11"/>
      <c r="X26" s="6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</row>
    <row r="27" spans="1:49" s="1" customFormat="1" ht="17.25" customHeight="1">
      <c r="A27" s="3"/>
      <c r="B27" s="9" t="s">
        <v>4</v>
      </c>
      <c r="C27" s="11">
        <v>15</v>
      </c>
      <c r="D27" s="11"/>
      <c r="E27" s="11" t="s">
        <v>0</v>
      </c>
      <c r="F27" s="11"/>
      <c r="G27" s="11" t="s">
        <v>0</v>
      </c>
      <c r="H27" s="11"/>
      <c r="I27" s="11" t="s">
        <v>0</v>
      </c>
      <c r="J27" s="11"/>
      <c r="K27" s="11" t="s">
        <v>0</v>
      </c>
      <c r="L27" s="11"/>
      <c r="M27" s="11">
        <v>1</v>
      </c>
      <c r="N27" s="11"/>
      <c r="O27" s="11">
        <v>1</v>
      </c>
      <c r="P27" s="11"/>
      <c r="Q27" s="11">
        <v>11</v>
      </c>
      <c r="R27" s="11"/>
      <c r="S27" s="11">
        <v>2</v>
      </c>
      <c r="T27" s="11"/>
      <c r="U27" s="11" t="s">
        <v>0</v>
      </c>
      <c r="V27" s="11"/>
      <c r="W27" s="11"/>
      <c r="X27" s="6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</row>
    <row r="28" spans="1:49" s="1" customFormat="1" ht="17.25" customHeight="1">
      <c r="A28" s="3"/>
      <c r="B28" s="9" t="s">
        <v>3</v>
      </c>
      <c r="C28" s="11">
        <v>4</v>
      </c>
      <c r="D28" s="11"/>
      <c r="E28" s="11" t="s">
        <v>0</v>
      </c>
      <c r="F28" s="11"/>
      <c r="G28" s="11" t="s">
        <v>0</v>
      </c>
      <c r="H28" s="11"/>
      <c r="I28" s="11" t="s">
        <v>0</v>
      </c>
      <c r="J28" s="11"/>
      <c r="K28" s="11" t="s">
        <v>0</v>
      </c>
      <c r="L28" s="11"/>
      <c r="M28" s="11" t="s">
        <v>0</v>
      </c>
      <c r="N28" s="11"/>
      <c r="O28" s="11" t="s">
        <v>0</v>
      </c>
      <c r="P28" s="11"/>
      <c r="Q28" s="11">
        <v>4</v>
      </c>
      <c r="R28" s="11"/>
      <c r="S28" s="11" t="s">
        <v>0</v>
      </c>
      <c r="T28" s="11"/>
      <c r="U28" s="11" t="s">
        <v>0</v>
      </c>
      <c r="V28" s="11"/>
      <c r="W28" s="11"/>
      <c r="X28" s="6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</row>
    <row r="29" spans="1:49" s="1" customFormat="1" ht="20.100000000000001" customHeight="1">
      <c r="A29" s="3"/>
      <c r="B29" s="9" t="s">
        <v>2</v>
      </c>
      <c r="C29" s="11">
        <v>6</v>
      </c>
      <c r="D29" s="11"/>
      <c r="E29" s="11" t="s">
        <v>0</v>
      </c>
      <c r="F29" s="11"/>
      <c r="G29" s="11" t="s">
        <v>0</v>
      </c>
      <c r="H29" s="11"/>
      <c r="I29" s="11" t="s">
        <v>0</v>
      </c>
      <c r="J29" s="11"/>
      <c r="K29" s="11" t="s">
        <v>0</v>
      </c>
      <c r="L29" s="11"/>
      <c r="M29" s="11" t="s">
        <v>0</v>
      </c>
      <c r="N29" s="11"/>
      <c r="O29" s="11">
        <v>1</v>
      </c>
      <c r="P29" s="11"/>
      <c r="Q29" s="11">
        <v>1</v>
      </c>
      <c r="R29" s="11"/>
      <c r="S29" s="11">
        <v>2</v>
      </c>
      <c r="T29" s="11"/>
      <c r="U29" s="11">
        <v>2</v>
      </c>
      <c r="V29" s="11"/>
      <c r="W29" s="11"/>
      <c r="X29" s="6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</row>
    <row r="30" spans="1:49" ht="3.75" customHeight="1">
      <c r="A30" s="106"/>
      <c r="B30" s="109" t="s">
        <v>1</v>
      </c>
      <c r="C30" s="11" t="s">
        <v>0</v>
      </c>
      <c r="D30" s="11"/>
      <c r="E30" s="11" t="s">
        <v>0</v>
      </c>
      <c r="F30" s="11"/>
      <c r="G30" s="11" t="s">
        <v>0</v>
      </c>
      <c r="H30" s="11"/>
      <c r="I30" s="11" t="s">
        <v>0</v>
      </c>
      <c r="J30" s="11"/>
      <c r="K30" s="11" t="s">
        <v>0</v>
      </c>
      <c r="L30" s="11"/>
      <c r="M30" s="11" t="s">
        <v>0</v>
      </c>
      <c r="N30" s="11"/>
      <c r="O30" s="11" t="s">
        <v>0</v>
      </c>
      <c r="P30" s="11"/>
      <c r="Q30" s="11" t="s">
        <v>0</v>
      </c>
      <c r="R30" s="11"/>
      <c r="S30" s="11" t="s">
        <v>0</v>
      </c>
      <c r="T30" s="11"/>
      <c r="U30" s="11" t="s">
        <v>0</v>
      </c>
      <c r="V30" s="106"/>
      <c r="W30" s="106"/>
      <c r="X30" s="6"/>
    </row>
    <row r="31" spans="1:49" ht="21" customHeight="1">
      <c r="A31" s="106"/>
      <c r="B31" s="9" t="s">
        <v>1</v>
      </c>
      <c r="C31" s="11" t="s">
        <v>0</v>
      </c>
      <c r="D31" s="11"/>
      <c r="E31" s="11" t="s">
        <v>0</v>
      </c>
      <c r="F31" s="11"/>
      <c r="G31" s="11" t="s">
        <v>0</v>
      </c>
      <c r="H31" s="11"/>
      <c r="I31" s="11" t="s">
        <v>0</v>
      </c>
      <c r="J31" s="11"/>
      <c r="K31" s="11" t="s">
        <v>0</v>
      </c>
      <c r="L31" s="11"/>
      <c r="M31" s="11" t="s">
        <v>0</v>
      </c>
      <c r="N31" s="11"/>
      <c r="O31" s="11" t="s">
        <v>0</v>
      </c>
      <c r="P31" s="11"/>
      <c r="Q31" s="11" t="s">
        <v>0</v>
      </c>
      <c r="R31" s="11"/>
      <c r="S31" s="11" t="s">
        <v>0</v>
      </c>
      <c r="T31" s="11"/>
      <c r="U31" s="11" t="s">
        <v>0</v>
      </c>
      <c r="V31" s="106"/>
      <c r="W31" s="106"/>
      <c r="X31" s="6"/>
    </row>
    <row r="32" spans="1:49" ht="34.5" customHeight="1">
      <c r="X32" s="6"/>
    </row>
    <row r="33" spans="24:24" s="103" customFormat="1" ht="18.75">
      <c r="X33" s="6"/>
    </row>
    <row r="34" spans="24:24" s="103" customFormat="1" ht="18.75">
      <c r="X34" s="133"/>
    </row>
    <row r="38" spans="24:24" s="103" customFormat="1" ht="21" customHeight="1"/>
    <row r="40" spans="24:24" s="103" customFormat="1" ht="21" customHeight="1"/>
  </sheetData>
  <mergeCells count="28">
    <mergeCell ref="K7:L7"/>
    <mergeCell ref="M7:N7"/>
    <mergeCell ref="O7:P7"/>
    <mergeCell ref="Q7:R7"/>
    <mergeCell ref="U7:V7"/>
    <mergeCell ref="K6:L6"/>
    <mergeCell ref="M6:N6"/>
    <mergeCell ref="O6:P6"/>
    <mergeCell ref="G4:V4"/>
    <mergeCell ref="U5:V5"/>
    <mergeCell ref="U6:V6"/>
    <mergeCell ref="A4:B4"/>
    <mergeCell ref="A5:B5"/>
    <mergeCell ref="A6:B6"/>
    <mergeCell ref="A7:B7"/>
    <mergeCell ref="C4:D7"/>
    <mergeCell ref="X1:X33"/>
    <mergeCell ref="S7:T7"/>
    <mergeCell ref="Q6:R6"/>
    <mergeCell ref="S6:T6"/>
    <mergeCell ref="I6:J6"/>
    <mergeCell ref="E4:F4"/>
    <mergeCell ref="E5:F5"/>
    <mergeCell ref="G5:H5"/>
    <mergeCell ref="G6:H6"/>
    <mergeCell ref="G7:H7"/>
    <mergeCell ref="E7:F7"/>
    <mergeCell ref="E6:F6"/>
  </mergeCells>
  <pageMargins left="0.25" right="0" top="1.45" bottom="0.25" header="1.5" footer="0.196850393700787"/>
  <pageSetup paperSize="9" scale="86" orientation="landscape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ตาราง 18.2</vt:lpstr>
      <vt:lpstr>18.2(ต่อ1)</vt:lpstr>
      <vt:lpstr>18.2 (ต่อ2)</vt:lpstr>
      <vt:lpstr>18.2 (ต่อ3)</vt:lpstr>
      <vt:lpstr>18.2 (ต่อ4)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PP</cp:lastModifiedBy>
  <dcterms:created xsi:type="dcterms:W3CDTF">2016-11-14T07:27:35Z</dcterms:created>
  <dcterms:modified xsi:type="dcterms:W3CDTF">2016-11-14T07:27:44Z</dcterms:modified>
</cp:coreProperties>
</file>