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16980" windowHeight="4500" tabRatio="598" firstSheet="1" activeTab="1"/>
  </bookViews>
  <sheets>
    <sheet name="laroux" sheetId="1" state="veryHidden" r:id="rId1"/>
    <sheet name="ตาราง 14.3" sheetId="6" r:id="rId2"/>
    <sheet name="Sheet1" sheetId="9" state="hidden" r:id="rId3"/>
  </sheets>
  <calcPr calcId="124519"/>
  <fileRecoveryPr autoRecover="0"/>
</workbook>
</file>

<file path=xl/calcChain.xml><?xml version="1.0" encoding="utf-8"?>
<calcChain xmlns="http://schemas.openxmlformats.org/spreadsheetml/2006/main">
  <c r="D9" i="9"/>
  <c r="F9" s="1"/>
  <c r="H9" s="1"/>
  <c r="J9" s="1"/>
  <c r="L9" s="1"/>
  <c r="N9" s="1"/>
  <c r="B9"/>
</calcChain>
</file>

<file path=xl/sharedStrings.xml><?xml version="1.0" encoding="utf-8"?>
<sst xmlns="http://schemas.openxmlformats.org/spreadsheetml/2006/main" count="79" uniqueCount="69">
  <si>
    <t>Total</t>
  </si>
  <si>
    <t>รวม</t>
  </si>
  <si>
    <t>ปุ๋ยอินทรีย์</t>
  </si>
  <si>
    <t>ขนาดเนื้อที่ถือครองทั้งสิ้น (ไร่)</t>
  </si>
  <si>
    <t>Size of total area of holding (rai)</t>
  </si>
  <si>
    <t xml:space="preserve">         รวม        Total</t>
  </si>
  <si>
    <t>ผู้ถือครองที่ไม่ใช้</t>
  </si>
  <si>
    <t>ผู้ถือครองที่ใช้ปุ๋ย  Holdings that use organic fertilizers</t>
  </si>
  <si>
    <t>Holdings that do not</t>
  </si>
  <si>
    <t>ปุ๋ยคอก</t>
  </si>
  <si>
    <t>ปุ๋ยหมัก</t>
  </si>
  <si>
    <t>ปุ๋ยพืชสด</t>
  </si>
  <si>
    <t>ปุ๋ยอินทรีย์อื่น ๆ</t>
  </si>
  <si>
    <t>organic fertilizers</t>
  </si>
  <si>
    <t>Sub - Total</t>
  </si>
  <si>
    <t>Manure</t>
  </si>
  <si>
    <t>Compost</t>
  </si>
  <si>
    <t>Green</t>
  </si>
  <si>
    <t>Organic fertilizer</t>
  </si>
  <si>
    <t>manure</t>
  </si>
  <si>
    <t>others</t>
  </si>
  <si>
    <t>OF TOTAL AREA OF HOLDINGS</t>
  </si>
  <si>
    <r>
      <t xml:space="preserve">ชนิดของปุ๋ยอินทรีย์  Type of organic fertilizers </t>
    </r>
    <r>
      <rPr>
        <vertAlign val="superscript"/>
        <sz val="14"/>
        <rFont val="TH SarabunPSK"/>
        <family val="2"/>
      </rPr>
      <t>1/</t>
    </r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</si>
  <si>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รายอาจรายงานการใช้ปุ๋ยมากกว่า 1 วิธี</t>
    </r>
  </si>
  <si>
    <t xml:space="preserve">         60       -     139</t>
  </si>
  <si>
    <t xml:space="preserve">         40       -      59</t>
  </si>
  <si>
    <t xml:space="preserve">         20       -      39</t>
  </si>
  <si>
    <t xml:space="preserve">         10       -      19</t>
  </si>
  <si>
    <t xml:space="preserve">          6       -        9</t>
  </si>
  <si>
    <t xml:space="preserve">          2       -        5</t>
  </si>
  <si>
    <t xml:space="preserve">       ต่ำกว่า  Under  2</t>
  </si>
  <si>
    <t xml:space="preserve">        140  ขึ้นไป  and over</t>
  </si>
  <si>
    <r>
      <t xml:space="preserve">  1/ </t>
    </r>
    <r>
      <rPr>
        <sz val="14"/>
        <rFont val="TH SarabunPSK"/>
        <family val="2"/>
      </rPr>
      <t xml:space="preserve"> One holding may report more than one method of fertilizers</t>
    </r>
  </si>
  <si>
    <t>ตาราง      16.3   จำนวนผู้ถือครองที่ปลูกพืช  จำแนกตามการใช้ปุ๋ยอินทรีย์ ชนิดของปุ๋ยอินทรย์ และขนาดเนื้อที่ถือครองทั้งสิ้น</t>
  </si>
  <si>
    <t>TABLE  16.3   NUMBER OF HOLDINGS WITH CROPS BY USING ORGANIC FERTILIZER ,  TYPE OF ORGANIC FERTILIZER AND SIZE OF TOTAL AREA OF HOLDINGS</t>
  </si>
  <si>
    <t>CWT</t>
  </si>
  <si>
    <t>62</t>
  </si>
  <si>
    <t>ผู้ที่ครองที่</t>
  </si>
  <si>
    <t>ผู้ถือครองที่ใช้ปุ๋ย    Holdings that use organic fertilizers</t>
  </si>
  <si>
    <t>ขนาดเนื้อที่ถือครองทั้งสิ้น  (ไร่)</t>
  </si>
  <si>
    <t>ไม่ใช้ปุ๋ยอินทรย์</t>
  </si>
  <si>
    <t xml:space="preserve"> Size of  total area of  holding   (rai)</t>
  </si>
  <si>
    <t xml:space="preserve">Holdings that </t>
  </si>
  <si>
    <t>ปุ๋ยอินทรีย์อื่นๆ</t>
  </si>
  <si>
    <t>แยกตาม (Sum_A06)</t>
  </si>
  <si>
    <t xml:space="preserve"> do not use </t>
  </si>
  <si>
    <t>(นับ 1)</t>
  </si>
  <si>
    <t xml:space="preserve"> Organic fertilizer</t>
  </si>
  <si>
    <t>(สำหรับแสดงใน Output)</t>
  </si>
  <si>
    <t xml:space="preserve"> organic fertilizers</t>
  </si>
  <si>
    <t xml:space="preserve"> manure</t>
  </si>
  <si>
    <t xml:space="preserve"> others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</si>
  <si>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</si>
  <si>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</si>
  <si>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</si>
  <si>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</si>
  <si>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</si>
  <si>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</si>
  <si>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</si>
  <si>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</si>
  <si>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and over                                                                                        </t>
  </si>
  <si>
    <t xml:space="preserve">ที่มา :  </t>
  </si>
  <si>
    <t xml:space="preserve">Source :  </t>
  </si>
  <si>
    <r>
      <t xml:space="preserve">ชนิดของปุ๋ยอินทรีย์    Type of organic fertilizers  </t>
    </r>
    <r>
      <rPr>
        <vertAlign val="superscript"/>
        <sz val="14"/>
        <rFont val="TH SarabunPSK"/>
        <family val="2"/>
      </rPr>
      <t>2</t>
    </r>
    <r>
      <rPr>
        <sz val="14"/>
        <rFont val="AngsanaUPC"/>
      </rPr>
      <t/>
    </r>
  </si>
  <si>
    <r>
      <t xml:space="preserve">  1/ </t>
    </r>
    <r>
      <rPr>
        <sz val="12"/>
        <rFont val="TH SarabunPSK"/>
        <family val="2"/>
      </rPr>
      <t xml:space="preserve"> ผู้ถือครอง 1 รายอาจรายงานการใช้ปุ๋ยมากกว่า 1 วิธี </t>
    </r>
  </si>
  <si>
    <r>
      <t xml:space="preserve">  1/ </t>
    </r>
    <r>
      <rPr>
        <sz val="12"/>
        <rFont val="TH SarabunPSK"/>
        <family val="2"/>
      </rPr>
      <t xml:space="preserve"> One holding may report more than one method of  fertilizers </t>
    </r>
  </si>
  <si>
    <t xml:space="preserve"> รวม  Total</t>
  </si>
  <si>
    <t>ตาราง  14.3   จำนวนผู้ถือครองที่ปลูกพืช จำแนกตามการใช้ปุ๋ยอินทรีย์ ชนิดของปุ๋ยอินทรีย์ และขนาดเนื้อที่ถือครองทั้งสิ้น</t>
  </si>
  <si>
    <t>Table  14.3   Number of holdings with crops by using organic fertilizer, type of organic fertilizer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</si>
</sst>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4"/>
      <name val="AngsanaUPC"/>
    </font>
    <font>
      <sz val="14"/>
      <color rgb="FFFF0000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Alignment="1">
      <alignment horizontal="center" vertical="center" wrapText="1"/>
    </xf>
    <xf numFmtId="0" fontId="6" fillId="2" borderId="0" xfId="1" applyFont="1" applyFill="1"/>
    <xf numFmtId="0" fontId="2" fillId="2" borderId="7" xfId="1" applyFont="1" applyFill="1" applyBorder="1"/>
    <xf numFmtId="0" fontId="2" fillId="2" borderId="9" xfId="1" applyFont="1" applyFill="1" applyBorder="1"/>
    <xf numFmtId="0" fontId="2" fillId="2" borderId="4" xfId="1" applyFont="1" applyFill="1" applyBorder="1"/>
    <xf numFmtId="0" fontId="2" fillId="2" borderId="8" xfId="1" applyFont="1" applyFill="1" applyBorder="1"/>
    <xf numFmtId="0" fontId="2" fillId="2" borderId="0" xfId="1" applyFont="1" applyFill="1" applyAlignment="1">
      <alignment vertical="center" textRotation="180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 applyBorder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righ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49" fontId="2" fillId="0" borderId="0" xfId="0" applyNumberFormat="1" applyFont="1" applyAlignment="1">
      <alignment vertical="top"/>
    </xf>
    <xf numFmtId="49" fontId="2" fillId="0" borderId="0" xfId="0" quotePrefix="1" applyNumberFormat="1" applyFont="1" applyAlignment="1">
      <alignment horizontal="left" vertical="top"/>
    </xf>
    <xf numFmtId="49" fontId="3" fillId="0" borderId="0" xfId="0" applyNumberFormat="1" applyFont="1"/>
    <xf numFmtId="49" fontId="2" fillId="0" borderId="19" xfId="0" applyNumberFormat="1" applyFont="1" applyBorder="1" applyAlignment="1"/>
    <xf numFmtId="49" fontId="2" fillId="0" borderId="19" xfId="0" applyNumberFormat="1" applyFont="1" applyBorder="1" applyAlignment="1">
      <alignment horizontal="center" wrapText="1"/>
    </xf>
    <xf numFmtId="49" fontId="2" fillId="0" borderId="19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vertical="top"/>
    </xf>
    <xf numFmtId="49" fontId="2" fillId="0" borderId="23" xfId="0" applyNumberFormat="1" applyFont="1" applyBorder="1" applyAlignment="1">
      <alignment horizontal="center" vertical="top" wrapText="1"/>
    </xf>
    <xf numFmtId="49" fontId="2" fillId="2" borderId="23" xfId="0" applyNumberFormat="1" applyFont="1" applyFill="1" applyBorder="1" applyAlignment="1">
      <alignment vertical="center" wrapText="1"/>
    </xf>
    <xf numFmtId="49" fontId="9" fillId="0" borderId="24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49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2" borderId="11" xfId="1" applyFont="1" applyFill="1" applyBorder="1"/>
    <xf numFmtId="0" fontId="5" fillId="2" borderId="25" xfId="1" applyFont="1" applyFill="1" applyBorder="1"/>
    <xf numFmtId="187" fontId="5" fillId="0" borderId="0" xfId="2" applyNumberFormat="1" applyFont="1" applyBorder="1" applyAlignment="1">
      <alignment horizontal="right"/>
    </xf>
    <xf numFmtId="0" fontId="5" fillId="2" borderId="7" xfId="1" applyFont="1" applyFill="1" applyBorder="1"/>
    <xf numFmtId="187" fontId="2" fillId="0" borderId="0" xfId="2" applyNumberFormat="1" applyFont="1" applyBorder="1" applyAlignment="1">
      <alignment horizontal="right"/>
    </xf>
    <xf numFmtId="0" fontId="2" fillId="2" borderId="12" xfId="1" applyFont="1" applyFill="1" applyBorder="1"/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wrapText="1"/>
    </xf>
    <xf numFmtId="0" fontId="2" fillId="2" borderId="6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wrapText="1"/>
    </xf>
    <xf numFmtId="0" fontId="2" fillId="2" borderId="8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23" xfId="0" applyNumberFormat="1" applyFont="1" applyBorder="1" applyAlignment="1">
      <alignment horizontal="center" vertical="top" wrapText="1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428625</xdr:colOff>
      <xdr:row>4</xdr:row>
      <xdr:rowOff>66675</xdr:rowOff>
    </xdr:from>
    <xdr:to>
      <xdr:col>11</xdr:col>
      <xdr:colOff>495300</xdr:colOff>
      <xdr:row>4</xdr:row>
      <xdr:rowOff>142875</xdr:rowOff>
    </xdr:to>
    <xdr:grpSp>
      <xdr:nvGrpSpPr>
        <xdr:cNvPr id="2" name="Group 71"/>
        <xdr:cNvGrpSpPr>
          <a:grpSpLocks/>
        </xdr:cNvGrpSpPr>
      </xdr:nvGrpSpPr>
      <xdr:grpSpPr bwMode="auto">
        <a:xfrm>
          <a:off x="7648575" y="952500"/>
          <a:ext cx="66675" cy="76200"/>
          <a:chOff x="791" y="51"/>
          <a:chExt cx="7" cy="8"/>
        </a:xfrm>
      </xdr:grpSpPr>
      <xdr:sp macro="" textlink="">
        <xdr:nvSpPr>
          <xdr:cNvPr id="3" name="Line 62"/>
          <xdr:cNvSpPr>
            <a:spLocks noChangeShapeType="1"/>
          </xdr:cNvSpPr>
        </xdr:nvSpPr>
        <xdr:spPr bwMode="auto">
          <a:xfrm>
            <a:off x="791" y="59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63"/>
          <xdr:cNvSpPr>
            <a:spLocks noChangeShapeType="1"/>
          </xdr:cNvSpPr>
        </xdr:nvSpPr>
        <xdr:spPr bwMode="auto">
          <a:xfrm flipH="1">
            <a:off x="796" y="51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57150</xdr:colOff>
      <xdr:row>30</xdr:row>
      <xdr:rowOff>114300</xdr:rowOff>
    </xdr:from>
    <xdr:to>
      <xdr:col>0</xdr:col>
      <xdr:colOff>95250</xdr:colOff>
      <xdr:row>30</xdr:row>
      <xdr:rowOff>114300</xdr:rowOff>
    </xdr:to>
    <xdr:sp macro="" textlink="">
      <xdr:nvSpPr>
        <xdr:cNvPr id="5" name="Line 72"/>
        <xdr:cNvSpPr>
          <a:spLocks noChangeShapeType="1"/>
        </xdr:cNvSpPr>
      </xdr:nvSpPr>
      <xdr:spPr bwMode="auto">
        <a:xfrm>
          <a:off x="57150" y="6067425"/>
          <a:ext cx="38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57150</xdr:colOff>
      <xdr:row>29</xdr:row>
      <xdr:rowOff>114300</xdr:rowOff>
    </xdr:from>
    <xdr:to>
      <xdr:col>0</xdr:col>
      <xdr:colOff>95250</xdr:colOff>
      <xdr:row>29</xdr:row>
      <xdr:rowOff>114300</xdr:rowOff>
    </xdr:to>
    <xdr:sp macro="" textlink="">
      <xdr:nvSpPr>
        <xdr:cNvPr id="6" name="Line 72"/>
        <xdr:cNvSpPr>
          <a:spLocks noChangeShapeType="1"/>
        </xdr:cNvSpPr>
      </xdr:nvSpPr>
      <xdr:spPr bwMode="auto">
        <a:xfrm>
          <a:off x="57150" y="5819775"/>
          <a:ext cx="38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selection activeCell="B12" sqref="B12"/>
    </sheetView>
  </sheetViews>
  <sheetFormatPr defaultRowHeight="18.75"/>
  <cols>
    <col min="1" max="1" width="4" style="1" customWidth="1"/>
    <col min="2" max="2" width="29.6640625" style="1" customWidth="1"/>
    <col min="3" max="3" width="12.5" style="1" customWidth="1"/>
    <col min="4" max="4" width="5.33203125" style="1" customWidth="1"/>
    <col min="5" max="5" width="15.1640625" style="1" customWidth="1"/>
    <col min="6" max="6" width="5.33203125" style="1" customWidth="1"/>
    <col min="7" max="7" width="13" style="1" customWidth="1"/>
    <col min="8" max="8" width="5.33203125" style="1" customWidth="1"/>
    <col min="9" max="9" width="12" style="1" customWidth="1"/>
    <col min="10" max="10" width="5.33203125" style="1" customWidth="1"/>
    <col min="11" max="11" width="13" style="1" customWidth="1"/>
    <col min="12" max="12" width="5.33203125" style="1" customWidth="1"/>
    <col min="13" max="13" width="11.83203125" style="1" customWidth="1"/>
    <col min="14" max="14" width="5.33203125" style="1" customWidth="1"/>
    <col min="15" max="15" width="12.1640625" style="1" customWidth="1"/>
    <col min="16" max="16" width="5.33203125" style="1" customWidth="1"/>
    <col min="17" max="17" width="3.33203125" style="1" customWidth="1"/>
    <col min="18" max="16384" width="9.33203125" style="1"/>
  </cols>
  <sheetData>
    <row r="1" spans="1:17">
      <c r="Q1" s="10">
        <v>98</v>
      </c>
    </row>
    <row r="2" spans="1:17" ht="23.25" customHeight="1">
      <c r="B2" s="11" t="s">
        <v>67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17" ht="23.25" customHeight="1">
      <c r="A3" s="3"/>
      <c r="B3" s="13" t="s">
        <v>68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3"/>
      <c r="O3" s="3"/>
      <c r="P3" s="3"/>
    </row>
    <row r="4" spans="1:17" ht="5.0999999999999996" customHeight="1">
      <c r="A4" s="8" t="s">
        <v>21</v>
      </c>
      <c r="B4" s="8" t="s">
        <v>21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7" ht="23.1" customHeight="1">
      <c r="A5" s="67"/>
      <c r="B5" s="68"/>
      <c r="C5" s="69" t="s">
        <v>5</v>
      </c>
      <c r="D5" s="70"/>
      <c r="E5" s="67" t="s">
        <v>6</v>
      </c>
      <c r="F5" s="68"/>
      <c r="G5" s="74" t="s">
        <v>7</v>
      </c>
      <c r="H5" s="74"/>
      <c r="I5" s="74"/>
      <c r="J5" s="74"/>
      <c r="K5" s="74"/>
      <c r="L5" s="74"/>
      <c r="M5" s="74"/>
      <c r="N5" s="74"/>
      <c r="O5" s="74"/>
      <c r="P5" s="75"/>
    </row>
    <row r="6" spans="1:17" ht="23.1" customHeight="1">
      <c r="A6" s="76" t="s">
        <v>3</v>
      </c>
      <c r="B6" s="77"/>
      <c r="C6" s="71"/>
      <c r="D6" s="72"/>
      <c r="E6" s="76" t="s">
        <v>2</v>
      </c>
      <c r="F6" s="77"/>
      <c r="G6" s="78" t="s">
        <v>22</v>
      </c>
      <c r="H6" s="78"/>
      <c r="I6" s="78"/>
      <c r="J6" s="78"/>
      <c r="K6" s="78"/>
      <c r="L6" s="78"/>
      <c r="M6" s="78"/>
      <c r="N6" s="78"/>
      <c r="O6" s="78"/>
      <c r="P6" s="79"/>
      <c r="Q6" s="4"/>
    </row>
    <row r="7" spans="1:17" ht="20.25" customHeight="1">
      <c r="A7" s="76" t="s">
        <v>4</v>
      </c>
      <c r="B7" s="77"/>
      <c r="C7" s="71"/>
      <c r="D7" s="72"/>
      <c r="E7" s="80" t="s">
        <v>8</v>
      </c>
      <c r="F7" s="81"/>
      <c r="G7" s="82" t="s">
        <v>1</v>
      </c>
      <c r="H7" s="83"/>
      <c r="I7" s="84" t="s">
        <v>9</v>
      </c>
      <c r="J7" s="85"/>
      <c r="K7" s="84" t="s">
        <v>10</v>
      </c>
      <c r="L7" s="85"/>
      <c r="M7" s="84" t="s">
        <v>11</v>
      </c>
      <c r="N7" s="85"/>
      <c r="O7" s="86" t="s">
        <v>12</v>
      </c>
      <c r="P7" s="72"/>
      <c r="Q7" s="4"/>
    </row>
    <row r="8" spans="1:17" ht="20.25" customHeight="1">
      <c r="A8" s="18"/>
      <c r="B8" s="17"/>
      <c r="C8" s="71"/>
      <c r="D8" s="72"/>
      <c r="E8" s="80" t="s">
        <v>13</v>
      </c>
      <c r="F8" s="81"/>
      <c r="G8" s="80" t="s">
        <v>14</v>
      </c>
      <c r="H8" s="81"/>
      <c r="I8" s="57" t="s">
        <v>15</v>
      </c>
      <c r="J8" s="58"/>
      <c r="K8" s="57" t="s">
        <v>16</v>
      </c>
      <c r="L8" s="58"/>
      <c r="M8" s="57" t="s">
        <v>17</v>
      </c>
      <c r="N8" s="58"/>
      <c r="O8" s="15" t="s">
        <v>18</v>
      </c>
      <c r="P8" s="16"/>
      <c r="Q8" s="4"/>
    </row>
    <row r="9" spans="1:17" s="2" customFormat="1" ht="20.25" customHeight="1">
      <c r="A9" s="61"/>
      <c r="B9" s="62"/>
      <c r="C9" s="73"/>
      <c r="D9" s="60"/>
      <c r="E9" s="63"/>
      <c r="F9" s="64"/>
      <c r="G9" s="63"/>
      <c r="H9" s="64"/>
      <c r="I9" s="65"/>
      <c r="J9" s="66"/>
      <c r="K9" s="65"/>
      <c r="L9" s="66"/>
      <c r="M9" s="65" t="s">
        <v>19</v>
      </c>
      <c r="N9" s="66"/>
      <c r="O9" s="59" t="s">
        <v>20</v>
      </c>
      <c r="P9" s="60"/>
      <c r="Q9" s="4"/>
    </row>
    <row r="10" spans="1:17" ht="5.0999999999999996" customHeight="1">
      <c r="A10" s="51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</row>
    <row r="11" spans="1:17" ht="27.95" customHeight="1">
      <c r="A11" s="52" t="s">
        <v>66</v>
      </c>
      <c r="B11" s="7"/>
      <c r="C11" s="53">
        <v>74876.399999999994</v>
      </c>
      <c r="D11" s="53"/>
      <c r="E11" s="53">
        <v>53506.19</v>
      </c>
      <c r="F11" s="53"/>
      <c r="G11" s="53">
        <v>21370.21</v>
      </c>
      <c r="H11" s="53"/>
      <c r="I11" s="53">
        <v>12720.46</v>
      </c>
      <c r="J11" s="53"/>
      <c r="K11" s="53">
        <v>7390.87</v>
      </c>
      <c r="L11" s="53"/>
      <c r="M11" s="53">
        <v>2037.3</v>
      </c>
      <c r="N11" s="53"/>
      <c r="O11" s="53">
        <v>6409.64</v>
      </c>
      <c r="P11" s="54"/>
    </row>
    <row r="12" spans="1:17" ht="27.95" customHeight="1">
      <c r="A12" s="51"/>
      <c r="B12" s="6" t="s">
        <v>30</v>
      </c>
      <c r="C12" s="55">
        <v>787.85</v>
      </c>
      <c r="D12" s="55"/>
      <c r="E12" s="55">
        <v>570.89</v>
      </c>
      <c r="F12" s="55"/>
      <c r="G12" s="55">
        <v>216.96</v>
      </c>
      <c r="H12" s="55"/>
      <c r="I12" s="55">
        <v>143.85</v>
      </c>
      <c r="J12" s="55"/>
      <c r="K12" s="55">
        <v>116.62</v>
      </c>
      <c r="L12" s="55"/>
      <c r="M12" s="55">
        <v>21.45</v>
      </c>
      <c r="N12" s="55"/>
      <c r="O12" s="55">
        <v>22.24</v>
      </c>
      <c r="P12" s="6"/>
    </row>
    <row r="13" spans="1:17" ht="27.95" customHeight="1">
      <c r="A13" s="51"/>
      <c r="B13" s="6" t="s">
        <v>29</v>
      </c>
      <c r="C13" s="55">
        <v>4728.34</v>
      </c>
      <c r="D13" s="55"/>
      <c r="E13" s="55">
        <v>3459.43</v>
      </c>
      <c r="F13" s="55"/>
      <c r="G13" s="55">
        <v>1268.9100000000001</v>
      </c>
      <c r="H13" s="55"/>
      <c r="I13" s="55">
        <v>857.33</v>
      </c>
      <c r="J13" s="55"/>
      <c r="K13" s="55">
        <v>481.67</v>
      </c>
      <c r="L13" s="55"/>
      <c r="M13" s="55">
        <v>102.64</v>
      </c>
      <c r="N13" s="55"/>
      <c r="O13" s="55">
        <v>225.2</v>
      </c>
      <c r="P13" s="6"/>
    </row>
    <row r="14" spans="1:17" ht="27.95" customHeight="1">
      <c r="A14" s="51"/>
      <c r="B14" s="6" t="s">
        <v>28</v>
      </c>
      <c r="C14" s="55">
        <v>5226.7299999999996</v>
      </c>
      <c r="D14" s="55"/>
      <c r="E14" s="55">
        <v>3837.28</v>
      </c>
      <c r="F14" s="55"/>
      <c r="G14" s="55">
        <v>1389.45</v>
      </c>
      <c r="H14" s="55"/>
      <c r="I14" s="55">
        <v>904.57</v>
      </c>
      <c r="J14" s="55"/>
      <c r="K14" s="55">
        <v>492.74</v>
      </c>
      <c r="L14" s="55"/>
      <c r="M14" s="55">
        <v>103.03</v>
      </c>
      <c r="N14" s="55"/>
      <c r="O14" s="55">
        <v>294.99</v>
      </c>
      <c r="P14" s="6"/>
    </row>
    <row r="15" spans="1:17" ht="27.95" customHeight="1">
      <c r="A15" s="51"/>
      <c r="B15" s="6" t="s">
        <v>27</v>
      </c>
      <c r="C15" s="55">
        <v>17716.11</v>
      </c>
      <c r="D15" s="55"/>
      <c r="E15" s="55">
        <v>13054.31</v>
      </c>
      <c r="F15" s="55"/>
      <c r="G15" s="55">
        <v>4661.8</v>
      </c>
      <c r="H15" s="55"/>
      <c r="I15" s="55">
        <v>2901.78</v>
      </c>
      <c r="J15" s="55"/>
      <c r="K15" s="55">
        <v>1508.13</v>
      </c>
      <c r="L15" s="55"/>
      <c r="M15" s="55">
        <v>401.67</v>
      </c>
      <c r="N15" s="55"/>
      <c r="O15" s="55">
        <v>1270.3699999999999</v>
      </c>
      <c r="P15" s="6"/>
    </row>
    <row r="16" spans="1:17" ht="27.95" customHeight="1">
      <c r="A16" s="51"/>
      <c r="B16" s="6" t="s">
        <v>26</v>
      </c>
      <c r="C16" s="55">
        <v>24901.24</v>
      </c>
      <c r="D16" s="55"/>
      <c r="E16" s="55">
        <v>17922.05</v>
      </c>
      <c r="F16" s="55"/>
      <c r="G16" s="55">
        <v>6979.19</v>
      </c>
      <c r="H16" s="55"/>
      <c r="I16" s="55">
        <v>4043.65</v>
      </c>
      <c r="J16" s="55"/>
      <c r="K16" s="55">
        <v>2336.79</v>
      </c>
      <c r="L16" s="55"/>
      <c r="M16" s="55">
        <v>615.59</v>
      </c>
      <c r="N16" s="55"/>
      <c r="O16" s="55">
        <v>2186.7399999999998</v>
      </c>
      <c r="P16" s="6"/>
    </row>
    <row r="17" spans="1:16" ht="27.95" customHeight="1">
      <c r="A17" s="51"/>
      <c r="B17" s="6" t="s">
        <v>25</v>
      </c>
      <c r="C17" s="55">
        <v>12505.91</v>
      </c>
      <c r="D17" s="55"/>
      <c r="E17" s="55">
        <v>8674.8799999999992</v>
      </c>
      <c r="F17" s="55"/>
      <c r="G17" s="55">
        <v>3831.03</v>
      </c>
      <c r="H17" s="55"/>
      <c r="I17" s="55">
        <v>2182.33</v>
      </c>
      <c r="J17" s="55"/>
      <c r="K17" s="55">
        <v>1386.03</v>
      </c>
      <c r="L17" s="55"/>
      <c r="M17" s="55">
        <v>396.56</v>
      </c>
      <c r="N17" s="55"/>
      <c r="O17" s="55">
        <v>1258.6500000000001</v>
      </c>
      <c r="P17" s="6"/>
    </row>
    <row r="18" spans="1:16" ht="27.95" customHeight="1">
      <c r="A18" s="51"/>
      <c r="B18" s="6" t="s">
        <v>24</v>
      </c>
      <c r="C18" s="55">
        <v>8238.91</v>
      </c>
      <c r="D18" s="55"/>
      <c r="E18" s="55">
        <v>5513.88</v>
      </c>
      <c r="F18" s="55"/>
      <c r="G18" s="55">
        <v>2725.03</v>
      </c>
      <c r="H18" s="55"/>
      <c r="I18" s="55">
        <v>1551.33</v>
      </c>
      <c r="J18" s="55"/>
      <c r="K18" s="55">
        <v>942.22</v>
      </c>
      <c r="L18" s="55"/>
      <c r="M18" s="55">
        <v>367.63</v>
      </c>
      <c r="N18" s="55"/>
      <c r="O18" s="55">
        <v>1026.46</v>
      </c>
      <c r="P18" s="6"/>
    </row>
    <row r="19" spans="1:16" ht="27.95" customHeight="1">
      <c r="A19" s="51"/>
      <c r="B19" s="6" t="s">
        <v>31</v>
      </c>
      <c r="C19" s="55">
        <v>771.3</v>
      </c>
      <c r="D19" s="55"/>
      <c r="E19" s="55">
        <v>473.46</v>
      </c>
      <c r="F19" s="55"/>
      <c r="G19" s="55">
        <v>297.83999999999997</v>
      </c>
      <c r="H19" s="55"/>
      <c r="I19" s="55">
        <v>135.61000000000001</v>
      </c>
      <c r="J19" s="55"/>
      <c r="K19" s="55">
        <v>126.68</v>
      </c>
      <c r="L19" s="55"/>
      <c r="M19" s="55">
        <v>28.73</v>
      </c>
      <c r="N19" s="55"/>
      <c r="O19" s="55">
        <v>125</v>
      </c>
      <c r="P19" s="6"/>
    </row>
    <row r="20" spans="1:16">
      <c r="A20" s="56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</row>
    <row r="21" spans="1:16" ht="7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6" ht="21.75">
      <c r="A22" s="3"/>
      <c r="B22" s="5" t="s">
        <v>23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ht="21.75">
      <c r="B23" s="5" t="s">
        <v>32</v>
      </c>
    </row>
    <row r="24" spans="1:16" ht="21.75">
      <c r="B24" s="5"/>
    </row>
  </sheetData>
  <mergeCells count="26">
    <mergeCell ref="A5:B5"/>
    <mergeCell ref="C5:D9"/>
    <mergeCell ref="E5:F5"/>
    <mergeCell ref="G5:P5"/>
    <mergeCell ref="A6:B6"/>
    <mergeCell ref="E6:F6"/>
    <mergeCell ref="G6:P6"/>
    <mergeCell ref="A7:B7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9:P9"/>
    <mergeCell ref="A9:B9"/>
    <mergeCell ref="E9:F9"/>
    <mergeCell ref="G9:H9"/>
    <mergeCell ref="I9:J9"/>
    <mergeCell ref="K9:L9"/>
    <mergeCell ref="M9:N9"/>
  </mergeCells>
  <pageMargins left="0.64" right="0.31496062992125984" top="0.59055118110236227" bottom="0.31496062992125984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32"/>
  <sheetViews>
    <sheetView workbookViewId="0">
      <selection activeCell="B10" sqref="B10:N18"/>
    </sheetView>
  </sheetViews>
  <sheetFormatPr defaultRowHeight="18.75"/>
  <cols>
    <col min="1" max="1" width="31.6640625" style="27" customWidth="1"/>
    <col min="2" max="2" width="9.33203125" style="46"/>
    <col min="3" max="3" width="2.5" style="46" customWidth="1"/>
    <col min="4" max="4" width="19.33203125" style="46" customWidth="1"/>
    <col min="5" max="5" width="3.83203125" style="46" customWidth="1"/>
    <col min="6" max="6" width="9.33203125" style="46"/>
    <col min="7" max="7" width="2.83203125" style="46" customWidth="1"/>
    <col min="8" max="8" width="20.1640625" style="46" customWidth="1"/>
    <col min="9" max="9" width="3.6640625" style="46" customWidth="1"/>
    <col min="10" max="10" width="20.1640625" style="46" customWidth="1"/>
    <col min="11" max="11" width="3.5" style="46" customWidth="1"/>
    <col min="12" max="12" width="20.1640625" style="46" customWidth="1"/>
    <col min="13" max="13" width="3.5" style="46" customWidth="1"/>
    <col min="14" max="14" width="21.33203125" style="46" customWidth="1"/>
    <col min="15" max="16384" width="9.33203125" style="46"/>
  </cols>
  <sheetData>
    <row r="1" spans="1:31" s="19" customFormat="1" ht="19.5" customHeight="1">
      <c r="A1" s="19" t="s">
        <v>33</v>
      </c>
    </row>
    <row r="2" spans="1:31" s="19" customFormat="1" ht="19.5" customHeight="1">
      <c r="A2" s="20" t="s">
        <v>34</v>
      </c>
    </row>
    <row r="3" spans="1:31" s="21" customFormat="1" ht="9.9499999999999993" customHeight="1">
      <c r="N3" s="21" t="s">
        <v>35</v>
      </c>
      <c r="O3" s="21" t="s">
        <v>36</v>
      </c>
    </row>
    <row r="4" spans="1:31" s="27" customFormat="1" ht="21" customHeight="1">
      <c r="A4" s="22"/>
      <c r="B4" s="22"/>
      <c r="C4" s="22"/>
      <c r="D4" s="23" t="s">
        <v>37</v>
      </c>
      <c r="E4" s="23"/>
      <c r="F4" s="24"/>
      <c r="G4" s="25"/>
      <c r="H4" s="87" t="s">
        <v>38</v>
      </c>
      <c r="I4" s="88"/>
      <c r="J4" s="88"/>
      <c r="K4" s="88"/>
      <c r="L4" s="88"/>
      <c r="M4" s="88"/>
      <c r="N4" s="89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</row>
    <row r="5" spans="1:31" s="27" customFormat="1" ht="21" customHeight="1">
      <c r="A5" s="28" t="s">
        <v>39</v>
      </c>
      <c r="B5" s="28" t="s">
        <v>1</v>
      </c>
      <c r="C5" s="28"/>
      <c r="D5" s="29" t="s">
        <v>40</v>
      </c>
      <c r="E5" s="29"/>
      <c r="F5" s="30" t="s">
        <v>1</v>
      </c>
      <c r="G5" s="31"/>
      <c r="H5" s="87" t="s">
        <v>63</v>
      </c>
      <c r="I5" s="88"/>
      <c r="J5" s="88"/>
      <c r="K5" s="88"/>
      <c r="L5" s="88"/>
      <c r="M5" s="88"/>
      <c r="N5" s="89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</row>
    <row r="6" spans="1:31" s="27" customFormat="1" ht="21" customHeight="1">
      <c r="A6" s="32" t="s">
        <v>41</v>
      </c>
      <c r="B6" s="90" t="s">
        <v>0</v>
      </c>
      <c r="C6" s="33"/>
      <c r="D6" s="34" t="s">
        <v>42</v>
      </c>
      <c r="E6" s="34"/>
      <c r="F6" s="35" t="s">
        <v>14</v>
      </c>
      <c r="G6" s="35"/>
      <c r="H6" s="36" t="s">
        <v>9</v>
      </c>
      <c r="I6" s="36"/>
      <c r="J6" s="36" t="s">
        <v>10</v>
      </c>
      <c r="K6" s="36"/>
      <c r="L6" s="23" t="s">
        <v>11</v>
      </c>
      <c r="M6" s="23"/>
      <c r="N6" s="36" t="s">
        <v>43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s="39" customFormat="1" ht="21" customHeight="1">
      <c r="A7" s="32" t="s">
        <v>44</v>
      </c>
      <c r="B7" s="90"/>
      <c r="C7" s="37"/>
      <c r="D7" s="38" t="s">
        <v>45</v>
      </c>
      <c r="E7" s="38"/>
      <c r="F7" s="35" t="s">
        <v>46</v>
      </c>
      <c r="G7" s="35"/>
      <c r="H7" s="90" t="s">
        <v>15</v>
      </c>
      <c r="I7" s="37"/>
      <c r="J7" s="90" t="s">
        <v>16</v>
      </c>
      <c r="K7" s="37"/>
      <c r="L7" s="35" t="s">
        <v>17</v>
      </c>
      <c r="M7" s="35"/>
      <c r="N7" s="37" t="s">
        <v>47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s="39" customFormat="1" ht="21" customHeight="1">
      <c r="A8" s="40" t="s">
        <v>48</v>
      </c>
      <c r="B8" s="91"/>
      <c r="C8" s="37"/>
      <c r="D8" s="38" t="s">
        <v>49</v>
      </c>
      <c r="E8" s="38"/>
      <c r="F8" s="41"/>
      <c r="G8" s="41"/>
      <c r="H8" s="91"/>
      <c r="I8" s="42"/>
      <c r="J8" s="91"/>
      <c r="K8" s="37"/>
      <c r="L8" s="35" t="s">
        <v>50</v>
      </c>
      <c r="M8" s="35"/>
      <c r="N8" s="37" t="s">
        <v>51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31" s="27" customFormat="1" ht="10.5" customHeight="1">
      <c r="A9" s="43"/>
      <c r="B9" s="44">
        <f>A9+1</f>
        <v>1</v>
      </c>
      <c r="C9" s="44"/>
      <c r="D9" s="44">
        <f>B9+1</f>
        <v>2</v>
      </c>
      <c r="E9" s="44"/>
      <c r="F9" s="44">
        <f>D9+1</f>
        <v>3</v>
      </c>
      <c r="G9" s="44"/>
      <c r="H9" s="44">
        <f>F9+1</f>
        <v>4</v>
      </c>
      <c r="I9" s="44"/>
      <c r="J9" s="44">
        <f>H9+1</f>
        <v>5</v>
      </c>
      <c r="K9" s="44"/>
      <c r="L9" s="44">
        <f t="shared" ref="L9" si="0">J9+1</f>
        <v>6</v>
      </c>
      <c r="M9" s="44"/>
      <c r="N9" s="44">
        <f>L9+1</f>
        <v>7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>
      <c r="A10" s="27" t="s">
        <v>52</v>
      </c>
      <c r="B10" s="45">
        <v>74876.399999999994</v>
      </c>
      <c r="C10" s="45"/>
      <c r="D10" s="45">
        <v>53506.19</v>
      </c>
      <c r="E10" s="45"/>
      <c r="F10" s="45">
        <v>21370.21</v>
      </c>
      <c r="G10" s="45"/>
      <c r="H10" s="45">
        <v>12720.46</v>
      </c>
      <c r="I10" s="45"/>
      <c r="J10" s="45">
        <v>7390.87</v>
      </c>
      <c r="K10" s="45"/>
      <c r="L10" s="45">
        <v>2037.3</v>
      </c>
      <c r="M10" s="45"/>
      <c r="N10" s="45">
        <v>6409.64</v>
      </c>
    </row>
    <row r="11" spans="1:31">
      <c r="A11" s="27" t="s">
        <v>53</v>
      </c>
      <c r="B11" s="45">
        <v>787.85</v>
      </c>
      <c r="C11" s="45"/>
      <c r="D11" s="45">
        <v>570.89</v>
      </c>
      <c r="E11" s="45"/>
      <c r="F11" s="45">
        <v>216.96</v>
      </c>
      <c r="G11" s="45"/>
      <c r="H11" s="45">
        <v>143.85</v>
      </c>
      <c r="I11" s="45"/>
      <c r="J11" s="45">
        <v>116.62</v>
      </c>
      <c r="K11" s="45"/>
      <c r="L11" s="45">
        <v>21.45</v>
      </c>
      <c r="M11" s="45"/>
      <c r="N11" s="45">
        <v>22.24</v>
      </c>
    </row>
    <row r="12" spans="1:31">
      <c r="A12" s="27" t="s">
        <v>54</v>
      </c>
      <c r="B12" s="45">
        <v>4728.34</v>
      </c>
      <c r="C12" s="45"/>
      <c r="D12" s="45">
        <v>3459.43</v>
      </c>
      <c r="E12" s="45"/>
      <c r="F12" s="45">
        <v>1268.9100000000001</v>
      </c>
      <c r="G12" s="45"/>
      <c r="H12" s="45">
        <v>857.33</v>
      </c>
      <c r="I12" s="45"/>
      <c r="J12" s="45">
        <v>481.67</v>
      </c>
      <c r="K12" s="45"/>
      <c r="L12" s="45">
        <v>102.64</v>
      </c>
      <c r="M12" s="45"/>
      <c r="N12" s="45">
        <v>225.2</v>
      </c>
    </row>
    <row r="13" spans="1:31">
      <c r="A13" s="27" t="s">
        <v>55</v>
      </c>
      <c r="B13" s="45">
        <v>5226.7299999999996</v>
      </c>
      <c r="C13" s="45"/>
      <c r="D13" s="45">
        <v>3837.28</v>
      </c>
      <c r="E13" s="45"/>
      <c r="F13" s="45">
        <v>1389.45</v>
      </c>
      <c r="G13" s="45"/>
      <c r="H13" s="45">
        <v>904.57</v>
      </c>
      <c r="I13" s="45"/>
      <c r="J13" s="45">
        <v>492.74</v>
      </c>
      <c r="K13" s="45"/>
      <c r="L13" s="45">
        <v>103.03</v>
      </c>
      <c r="M13" s="45"/>
      <c r="N13" s="45">
        <v>294.99</v>
      </c>
    </row>
    <row r="14" spans="1:31">
      <c r="A14" s="27" t="s">
        <v>56</v>
      </c>
      <c r="B14" s="45">
        <v>17716.11</v>
      </c>
      <c r="C14" s="45"/>
      <c r="D14" s="45">
        <v>13054.31</v>
      </c>
      <c r="E14" s="45"/>
      <c r="F14" s="45">
        <v>4661.8</v>
      </c>
      <c r="G14" s="45"/>
      <c r="H14" s="45">
        <v>2901.78</v>
      </c>
      <c r="I14" s="45"/>
      <c r="J14" s="45">
        <v>1508.13</v>
      </c>
      <c r="K14" s="45"/>
      <c r="L14" s="45">
        <v>401.67</v>
      </c>
      <c r="M14" s="45"/>
      <c r="N14" s="45">
        <v>1270.3699999999999</v>
      </c>
    </row>
    <row r="15" spans="1:31">
      <c r="A15" s="27" t="s">
        <v>57</v>
      </c>
      <c r="B15" s="45">
        <v>24901.24</v>
      </c>
      <c r="C15" s="45"/>
      <c r="D15" s="45">
        <v>17922.05</v>
      </c>
      <c r="E15" s="45"/>
      <c r="F15" s="45">
        <v>6979.19</v>
      </c>
      <c r="G15" s="45"/>
      <c r="H15" s="45">
        <v>4043.65</v>
      </c>
      <c r="I15" s="45"/>
      <c r="J15" s="45">
        <v>2336.79</v>
      </c>
      <c r="K15" s="45"/>
      <c r="L15" s="45">
        <v>615.59</v>
      </c>
      <c r="M15" s="45"/>
      <c r="N15" s="45">
        <v>2186.7399999999998</v>
      </c>
    </row>
    <row r="16" spans="1:31">
      <c r="A16" s="27" t="s">
        <v>58</v>
      </c>
      <c r="B16" s="45">
        <v>12505.91</v>
      </c>
      <c r="C16" s="45"/>
      <c r="D16" s="45">
        <v>8674.8799999999992</v>
      </c>
      <c r="E16" s="45"/>
      <c r="F16" s="45">
        <v>3831.03</v>
      </c>
      <c r="G16" s="45"/>
      <c r="H16" s="45">
        <v>2182.33</v>
      </c>
      <c r="I16" s="45"/>
      <c r="J16" s="45">
        <v>1386.03</v>
      </c>
      <c r="K16" s="45"/>
      <c r="L16" s="45">
        <v>396.56</v>
      </c>
      <c r="M16" s="45"/>
      <c r="N16" s="45">
        <v>1258.6500000000001</v>
      </c>
    </row>
    <row r="17" spans="1:14">
      <c r="A17" s="27" t="s">
        <v>59</v>
      </c>
      <c r="B17" s="45">
        <v>8238.91</v>
      </c>
      <c r="C17" s="45"/>
      <c r="D17" s="45">
        <v>5513.88</v>
      </c>
      <c r="E17" s="45"/>
      <c r="F17" s="45">
        <v>2725.03</v>
      </c>
      <c r="G17" s="45"/>
      <c r="H17" s="45">
        <v>1551.33</v>
      </c>
      <c r="I17" s="45"/>
      <c r="J17" s="45">
        <v>942.22</v>
      </c>
      <c r="K17" s="45"/>
      <c r="L17" s="45">
        <v>367.63</v>
      </c>
      <c r="M17" s="45"/>
      <c r="N17" s="45">
        <v>1026.46</v>
      </c>
    </row>
    <row r="18" spans="1:14">
      <c r="A18" s="27" t="s">
        <v>60</v>
      </c>
      <c r="B18" s="45">
        <v>771.3</v>
      </c>
      <c r="C18" s="45"/>
      <c r="D18" s="45">
        <v>473.46</v>
      </c>
      <c r="E18" s="45"/>
      <c r="F18" s="45">
        <v>297.83999999999997</v>
      </c>
      <c r="G18" s="45"/>
      <c r="H18" s="45">
        <v>135.61000000000001</v>
      </c>
      <c r="I18" s="45"/>
      <c r="J18" s="45">
        <v>126.68</v>
      </c>
      <c r="K18" s="45"/>
      <c r="L18" s="45">
        <v>28.73</v>
      </c>
      <c r="M18" s="45"/>
      <c r="N18" s="45">
        <v>125</v>
      </c>
    </row>
    <row r="19" spans="1:14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>
      <c r="A20" s="27" t="s">
        <v>61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>
      <c r="A21" s="27" t="s">
        <v>62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4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s="50" customFormat="1">
      <c r="A30" s="47" t="s">
        <v>64</v>
      </c>
      <c r="B30" s="48"/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s="50" customFormat="1">
      <c r="A31" s="47" t="s">
        <v>65</v>
      </c>
      <c r="B31" s="48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</sheetData>
  <mergeCells count="5">
    <mergeCell ref="H4:N4"/>
    <mergeCell ref="H5:N5"/>
    <mergeCell ref="B6:B8"/>
    <mergeCell ref="H7:H8"/>
    <mergeCell ref="J7:J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14.3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</cp:lastModifiedBy>
  <cp:lastPrinted>2015-02-07T09:48:08Z</cp:lastPrinted>
  <dcterms:created xsi:type="dcterms:W3CDTF">1999-10-21T09:23:04Z</dcterms:created>
  <dcterms:modified xsi:type="dcterms:W3CDTF">2015-02-07T09:48:11Z</dcterms:modified>
</cp:coreProperties>
</file>