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19440" windowHeight="4155" activeTab="2"/>
  </bookViews>
  <sheets>
    <sheet name="ตาราง 16.6" sheetId="4" r:id="rId1"/>
    <sheet name="ตาราง 16.6 (ต่อ)" sheetId="5" r:id="rId2"/>
    <sheet name="ตาราง 16.6 (ต่อ.) (2)" sheetId="7" r:id="rId3"/>
  </sheets>
  <definedNames>
    <definedName name="_xlnm.Print_Area" localSheetId="0">'ตาราง 16.6'!$A$1:$Q$30</definedName>
    <definedName name="_xlnm.Print_Area" localSheetId="1">'ตาราง 16.6 (ต่อ)'!$A$1:$Q$29</definedName>
    <definedName name="_xlnm.Print_Area" localSheetId="2">'ตาราง 16.6 (ต่อ.) (2)'!$A$1:$P$30</definedName>
  </definedNames>
  <calcPr calcId="125725"/>
</workbook>
</file>

<file path=xl/calcChain.xml><?xml version="1.0" encoding="utf-8"?>
<calcChain xmlns="http://schemas.openxmlformats.org/spreadsheetml/2006/main">
  <c r="O16" i="7"/>
  <c r="M16"/>
  <c r="K16"/>
  <c r="I16"/>
  <c r="G16"/>
  <c r="E16"/>
  <c r="C16"/>
  <c r="O16" i="4"/>
  <c r="M16"/>
  <c r="K16"/>
  <c r="I16"/>
  <c r="G16"/>
  <c r="E16"/>
  <c r="O16" i="5"/>
  <c r="M16"/>
  <c r="K16"/>
  <c r="I16"/>
  <c r="G16"/>
  <c r="E16"/>
  <c r="C16"/>
  <c r="C16" i="4"/>
</calcChain>
</file>

<file path=xl/sharedStrings.xml><?xml version="1.0" encoding="utf-8"?>
<sst xmlns="http://schemas.openxmlformats.org/spreadsheetml/2006/main" count="174" uniqueCount="75">
  <si>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</si>
  <si>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</si>
  <si>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</si>
  <si>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</si>
  <si>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</si>
  <si>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</si>
  <si>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</si>
  <si>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</si>
  <si>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</si>
  <si>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</si>
  <si>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</si>
  <si>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</si>
  <si>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</si>
  <si>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</si>
  <si>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</si>
  <si>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</si>
  <si>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</si>
  <si>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</si>
  <si>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</si>
  <si>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</si>
  <si>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</si>
  <si>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</si>
  <si>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</si>
  <si>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</si>
  <si>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</si>
  <si>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</si>
  <si>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</si>
  <si>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</si>
  <si>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</si>
  <si>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</si>
  <si>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</si>
  <si>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</si>
  <si>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</si>
  <si>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</si>
  <si>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</si>
  <si>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</si>
  <si>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</si>
  <si>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</si>
  <si>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</si>
  <si>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</si>
  <si>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</si>
  <si>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</si>
  <si>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</si>
  <si>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</si>
  <si>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</si>
  <si>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</si>
  <si>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</si>
  <si>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</si>
  <si>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</si>
  <si>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</si>
  <si>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</si>
  <si>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</si>
  <si>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</si>
  <si>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</si>
  <si>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</si>
  <si>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</si>
  <si>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</si>
  <si>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</si>
  <si>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</si>
  <si>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</si>
  <si>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</si>
  <si>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</si>
  <si>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</si>
  <si>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</si>
  <si>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</si>
  <si>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</si>
  <si>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</si>
  <si>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</si>
  <si>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Table  16.6   Number of holder's household members age 10 years and over by activity status, sex and age group (including holder)</t>
  </si>
  <si>
    <t xml:space="preserve">         70  ขึ้นไป  and over</t>
  </si>
  <si>
    <t xml:space="preserve">            70  ขึ้นไป  and over</t>
  </si>
  <si>
    <t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</si>
  <si>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16.6   Number of holder's household members age 10 years and over by activity status, sex and age group (including holder)  (Contd.)</t>
  </si>
  <si>
    <t>Table   16.6   Number of holder's household members age 10 years and over by activity status, sex and age group (including holder)  (Contd.)</t>
  </si>
  <si>
    <t>ตาราง 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</si>
</sst>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2" borderId="0" xfId="1" applyFont="1" applyFill="1"/>
    <xf numFmtId="0" fontId="5" fillId="2" borderId="0" xfId="1" applyFont="1" applyFill="1"/>
    <xf numFmtId="0" fontId="5" fillId="2" borderId="0" xfId="1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7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0" xfId="1" quotePrefix="1" applyFont="1" applyFill="1" applyBorder="1" applyAlignment="1">
      <alignment horizontal="left"/>
    </xf>
    <xf numFmtId="0" fontId="5" fillId="2" borderId="0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/>
    <xf numFmtId="0" fontId="5" fillId="2" borderId="3" xfId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10" xfId="1" applyFont="1" applyFill="1" applyBorder="1"/>
    <xf numFmtId="0" fontId="5" fillId="2" borderId="8" xfId="1" quotePrefix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left" vertical="center"/>
    </xf>
    <xf numFmtId="0" fontId="3" fillId="2" borderId="13" xfId="1" applyFont="1" applyFill="1" applyBorder="1"/>
    <xf numFmtId="0" fontId="3" fillId="2" borderId="9" xfId="1" applyFont="1" applyFill="1" applyBorder="1"/>
    <xf numFmtId="0" fontId="5" fillId="2" borderId="3" xfId="1" applyFont="1" applyFill="1" applyBorder="1" applyAlignment="1"/>
    <xf numFmtId="0" fontId="5" fillId="2" borderId="17" xfId="1" applyFont="1" applyFill="1" applyBorder="1" applyAlignment="1">
      <alignment vertical="center"/>
    </xf>
    <xf numFmtId="0" fontId="5" fillId="2" borderId="18" xfId="1" applyFont="1" applyFill="1" applyBorder="1"/>
    <xf numFmtId="0" fontId="3" fillId="2" borderId="18" xfId="1" applyFont="1" applyFill="1" applyBorder="1"/>
    <xf numFmtId="3" fontId="5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7" fillId="2" borderId="0" xfId="1" applyFont="1" applyFill="1"/>
    <xf numFmtId="0" fontId="5" fillId="2" borderId="0" xfId="1" applyFont="1" applyFill="1" applyAlignment="1">
      <alignment textRotation="180"/>
    </xf>
    <xf numFmtId="0" fontId="7" fillId="2" borderId="0" xfId="1" applyFont="1" applyFill="1" applyAlignment="1"/>
    <xf numFmtId="0" fontId="5" fillId="2" borderId="0" xfId="1" applyFont="1" applyFill="1" applyAlignment="1"/>
    <xf numFmtId="3" fontId="8" fillId="0" borderId="0" xfId="0" applyNumberFormat="1" applyFont="1" applyBorder="1" applyAlignment="1">
      <alignment horizontal="right" wrapText="1"/>
    </xf>
    <xf numFmtId="3" fontId="7" fillId="2" borderId="0" xfId="1" applyNumberFormat="1" applyFont="1" applyFill="1"/>
    <xf numFmtId="3" fontId="5" fillId="2" borderId="0" xfId="1" applyNumberFormat="1" applyFont="1" applyFill="1"/>
    <xf numFmtId="0" fontId="5" fillId="2" borderId="8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5" fillId="2" borderId="14" xfId="1" applyFont="1" applyFill="1" applyBorder="1" applyAlignment="1">
      <alignment horizontal="left" vertical="center"/>
    </xf>
    <xf numFmtId="3" fontId="5" fillId="2" borderId="0" xfId="1" applyNumberFormat="1" applyFont="1" applyFill="1" applyBorder="1"/>
    <xf numFmtId="0" fontId="5" fillId="2" borderId="19" xfId="1" applyFont="1" applyFill="1" applyBorder="1" applyAlignment="1">
      <alignment horizontal="left"/>
    </xf>
    <xf numFmtId="3" fontId="5" fillId="0" borderId="18" xfId="0" applyNumberFormat="1" applyFont="1" applyBorder="1" applyAlignment="1">
      <alignment horizontal="right" wrapTex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886200" y="203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topLeftCell="A19" zoomScaleSheetLayoutView="100" workbookViewId="0">
      <selection activeCell="Q30" sqref="Q30"/>
    </sheetView>
  </sheetViews>
  <sheetFormatPr defaultColWidth="9" defaultRowHeight="18.75"/>
  <cols>
    <col min="1" max="1" width="3.125" style="1" customWidth="1"/>
    <col min="2" max="2" width="22" style="1" customWidth="1"/>
    <col min="3" max="3" width="10.125" style="1" customWidth="1"/>
    <col min="4" max="4" width="2.75" style="1" customWidth="1"/>
    <col min="5" max="5" width="13.25" style="1" customWidth="1"/>
    <col min="6" max="6" width="3.375" style="1" customWidth="1"/>
    <col min="7" max="7" width="12.375" style="1" customWidth="1"/>
    <col min="8" max="8" width="5.125" style="1" customWidth="1"/>
    <col min="9" max="9" width="11.75" style="1" customWidth="1"/>
    <col min="10" max="10" width="3.875" style="1" customWidth="1"/>
    <col min="11" max="11" width="11.125" style="1" customWidth="1"/>
    <col min="12" max="12" width="3.125" style="1" customWidth="1"/>
    <col min="13" max="13" width="11.5" style="1" customWidth="1"/>
    <col min="14" max="14" width="4.125" style="1" customWidth="1"/>
    <col min="15" max="15" width="14.125" style="1" customWidth="1"/>
    <col min="16" max="16" width="4.625" style="1" customWidth="1"/>
    <col min="17" max="17" width="3.125" style="1" customWidth="1"/>
    <col min="18" max="16384" width="9" style="1"/>
  </cols>
  <sheetData>
    <row r="1" spans="1:17" ht="6" customHeight="1"/>
    <row r="2" spans="1:17" s="19" customFormat="1" ht="20.100000000000001" customHeight="1">
      <c r="B2" s="20" t="s">
        <v>55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s="21" customFormat="1" ht="20.100000000000001" customHeight="1">
      <c r="B3" s="20" t="s">
        <v>68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7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0.100000000000001" customHeight="1">
      <c r="A5" s="22" t="s">
        <v>17</v>
      </c>
      <c r="B5" s="23"/>
      <c r="C5" s="32"/>
      <c r="D5" s="33"/>
      <c r="E5" s="66" t="s">
        <v>2</v>
      </c>
      <c r="F5" s="67"/>
      <c r="G5" s="67"/>
      <c r="H5" s="67"/>
      <c r="I5" s="67"/>
      <c r="J5" s="67"/>
      <c r="K5" s="67"/>
      <c r="L5" s="67"/>
      <c r="M5" s="67"/>
      <c r="N5" s="68"/>
      <c r="O5" s="31"/>
    </row>
    <row r="6" spans="1:17" ht="20.100000000000001" customHeight="1">
      <c r="A6" s="4"/>
      <c r="B6" s="24"/>
      <c r="C6" s="34"/>
      <c r="D6" s="24"/>
      <c r="E6" s="37"/>
      <c r="F6" s="33"/>
      <c r="G6" s="74"/>
      <c r="H6" s="76"/>
      <c r="I6" s="74" t="s">
        <v>25</v>
      </c>
      <c r="J6" s="75"/>
      <c r="K6" s="75"/>
      <c r="L6" s="76"/>
      <c r="M6" s="65" t="s">
        <v>48</v>
      </c>
      <c r="N6" s="64"/>
      <c r="O6" s="31"/>
    </row>
    <row r="7" spans="1:17" ht="20.100000000000001" customHeight="1">
      <c r="A7" s="4"/>
      <c r="B7" s="24"/>
      <c r="C7" s="34"/>
      <c r="D7" s="24"/>
      <c r="E7" s="35"/>
      <c r="F7" s="24"/>
      <c r="G7" s="63" t="s">
        <v>26</v>
      </c>
      <c r="H7" s="64"/>
      <c r="I7" s="63" t="s">
        <v>24</v>
      </c>
      <c r="J7" s="65"/>
      <c r="K7" s="65"/>
      <c r="L7" s="64"/>
      <c r="M7" s="63" t="s">
        <v>49</v>
      </c>
      <c r="N7" s="64"/>
      <c r="O7" s="31"/>
    </row>
    <row r="8" spans="1:17" ht="20.100000000000001" customHeight="1">
      <c r="A8" s="65" t="s">
        <v>16</v>
      </c>
      <c r="B8" s="64"/>
      <c r="C8" s="63" t="s">
        <v>20</v>
      </c>
      <c r="D8" s="64"/>
      <c r="E8" s="63" t="s">
        <v>22</v>
      </c>
      <c r="F8" s="64"/>
      <c r="G8" s="63" t="s">
        <v>27</v>
      </c>
      <c r="H8" s="64"/>
      <c r="I8" s="73" t="s">
        <v>23</v>
      </c>
      <c r="J8" s="69"/>
      <c r="K8" s="69"/>
      <c r="L8" s="70"/>
      <c r="M8" s="63" t="s">
        <v>52</v>
      </c>
      <c r="N8" s="64"/>
      <c r="O8" s="65" t="s">
        <v>43</v>
      </c>
      <c r="P8" s="65"/>
    </row>
    <row r="9" spans="1:17" ht="21" customHeight="1">
      <c r="A9" s="65" t="s">
        <v>18</v>
      </c>
      <c r="B9" s="64"/>
      <c r="C9" s="71" t="s">
        <v>19</v>
      </c>
      <c r="D9" s="72"/>
      <c r="E9" s="63" t="s">
        <v>21</v>
      </c>
      <c r="F9" s="64"/>
      <c r="G9" s="63" t="s">
        <v>28</v>
      </c>
      <c r="H9" s="64"/>
      <c r="I9" s="74" t="s">
        <v>26</v>
      </c>
      <c r="J9" s="76"/>
      <c r="K9" s="65" t="s">
        <v>38</v>
      </c>
      <c r="L9" s="64"/>
      <c r="M9" s="63" t="s">
        <v>53</v>
      </c>
      <c r="N9" s="64"/>
      <c r="O9" s="65" t="s">
        <v>45</v>
      </c>
      <c r="P9" s="65"/>
    </row>
    <row r="10" spans="1:17" ht="21" customHeight="1">
      <c r="A10" s="4"/>
      <c r="B10" s="24"/>
      <c r="C10" s="35"/>
      <c r="D10" s="24"/>
      <c r="E10" s="35"/>
      <c r="F10" s="24"/>
      <c r="G10" s="63" t="s">
        <v>29</v>
      </c>
      <c r="H10" s="64"/>
      <c r="I10" s="63" t="s">
        <v>33</v>
      </c>
      <c r="J10" s="64"/>
      <c r="K10" s="65" t="s">
        <v>39</v>
      </c>
      <c r="L10" s="64"/>
      <c r="M10" s="63" t="s">
        <v>54</v>
      </c>
      <c r="N10" s="64"/>
      <c r="O10" s="65" t="s">
        <v>44</v>
      </c>
      <c r="P10" s="65"/>
    </row>
    <row r="11" spans="1:17" ht="21" customHeight="1">
      <c r="A11" s="4"/>
      <c r="B11" s="24"/>
      <c r="C11" s="35"/>
      <c r="D11" s="24"/>
      <c r="E11" s="35"/>
      <c r="F11" s="24"/>
      <c r="G11" s="63" t="s">
        <v>30</v>
      </c>
      <c r="H11" s="64"/>
      <c r="I11" s="63" t="s">
        <v>37</v>
      </c>
      <c r="J11" s="64"/>
      <c r="K11" s="65" t="s">
        <v>41</v>
      </c>
      <c r="L11" s="64"/>
      <c r="M11" s="63" t="s">
        <v>51</v>
      </c>
      <c r="N11" s="64"/>
      <c r="O11" s="65" t="s">
        <v>46</v>
      </c>
      <c r="P11" s="65"/>
    </row>
    <row r="12" spans="1:17" ht="20.100000000000001" customHeight="1">
      <c r="A12" s="4"/>
      <c r="B12" s="24"/>
      <c r="C12" s="35"/>
      <c r="D12" s="24"/>
      <c r="E12" s="35"/>
      <c r="F12" s="24"/>
      <c r="G12" s="63" t="s">
        <v>31</v>
      </c>
      <c r="H12" s="64"/>
      <c r="I12" s="63" t="s">
        <v>36</v>
      </c>
      <c r="J12" s="64"/>
      <c r="K12" s="65" t="s">
        <v>42</v>
      </c>
      <c r="L12" s="64"/>
      <c r="M12" s="63" t="s">
        <v>35</v>
      </c>
      <c r="N12" s="64"/>
      <c r="O12" s="65" t="s">
        <v>47</v>
      </c>
      <c r="P12" s="65"/>
    </row>
    <row r="13" spans="1:17" ht="20.100000000000001" customHeight="1">
      <c r="A13" s="4"/>
      <c r="B13" s="24"/>
      <c r="C13" s="35"/>
      <c r="D13" s="24"/>
      <c r="E13" s="35"/>
      <c r="F13" s="24"/>
      <c r="G13" s="63" t="s">
        <v>32</v>
      </c>
      <c r="H13" s="64"/>
      <c r="I13" s="63" t="s">
        <v>35</v>
      </c>
      <c r="J13" s="64"/>
      <c r="K13" s="65" t="s">
        <v>40</v>
      </c>
      <c r="L13" s="64"/>
      <c r="M13" s="63" t="s">
        <v>50</v>
      </c>
      <c r="N13" s="64"/>
      <c r="O13" s="13"/>
    </row>
    <row r="14" spans="1:17" ht="20.100000000000001" customHeight="1">
      <c r="A14" s="17"/>
      <c r="B14" s="25"/>
      <c r="C14" s="36"/>
      <c r="D14" s="25"/>
      <c r="E14" s="36"/>
      <c r="F14" s="25"/>
      <c r="G14" s="38"/>
      <c r="H14" s="39"/>
      <c r="I14" s="73" t="s">
        <v>34</v>
      </c>
      <c r="J14" s="70"/>
      <c r="K14" s="69"/>
      <c r="L14" s="70"/>
      <c r="M14" s="69"/>
      <c r="N14" s="70"/>
      <c r="O14" s="40"/>
      <c r="P14" s="18"/>
    </row>
    <row r="15" spans="1:17" ht="2.25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20.45" customHeight="1">
      <c r="A16" s="6" t="s">
        <v>3</v>
      </c>
      <c r="B16" s="28"/>
      <c r="C16" s="45">
        <f>SUM(C17:C29)</f>
        <v>369902</v>
      </c>
      <c r="D16" s="45"/>
      <c r="E16" s="45">
        <f>SUM(E17:E29)</f>
        <v>296265</v>
      </c>
      <c r="F16" s="45"/>
      <c r="G16" s="45">
        <f>SUM(G17:G29)</f>
        <v>183688</v>
      </c>
      <c r="H16" s="45"/>
      <c r="I16" s="45">
        <f>SUM(I17:I29)</f>
        <v>27541</v>
      </c>
      <c r="J16" s="45"/>
      <c r="K16" s="45">
        <f>SUM(K17:K29)</f>
        <v>32614</v>
      </c>
      <c r="L16" s="45"/>
      <c r="M16" s="45">
        <f>SUM(M17:M29)</f>
        <v>52421</v>
      </c>
      <c r="N16" s="45"/>
      <c r="O16" s="45">
        <f>SUM(O17:O29)</f>
        <v>73638</v>
      </c>
      <c r="P16" s="48"/>
      <c r="Q16" s="46"/>
    </row>
    <row r="17" spans="1:17" ht="20.45" customHeight="1">
      <c r="A17" s="7"/>
      <c r="B17" s="29" t="s">
        <v>56</v>
      </c>
      <c r="C17" s="50">
        <v>25345</v>
      </c>
      <c r="D17" s="50"/>
      <c r="E17" s="50">
        <v>3697</v>
      </c>
      <c r="F17" s="50"/>
      <c r="G17" s="50">
        <v>2498</v>
      </c>
      <c r="H17" s="50"/>
      <c r="I17" s="50">
        <v>39</v>
      </c>
      <c r="J17" s="50"/>
      <c r="K17" s="50">
        <v>12</v>
      </c>
      <c r="L17" s="44"/>
      <c r="M17" s="50">
        <v>1148</v>
      </c>
      <c r="N17" s="50"/>
      <c r="O17" s="50">
        <v>21647</v>
      </c>
      <c r="P17" s="49"/>
      <c r="Q17" s="2"/>
    </row>
    <row r="18" spans="1:17" ht="20.45" customHeight="1">
      <c r="A18" s="3"/>
      <c r="B18" s="29" t="s">
        <v>57</v>
      </c>
      <c r="C18" s="50">
        <v>30836</v>
      </c>
      <c r="D18" s="50"/>
      <c r="E18" s="50">
        <v>10185</v>
      </c>
      <c r="F18" s="50"/>
      <c r="G18" s="50">
        <v>5131</v>
      </c>
      <c r="H18" s="50"/>
      <c r="I18" s="50">
        <v>196</v>
      </c>
      <c r="J18" s="50"/>
      <c r="K18" s="50">
        <v>269</v>
      </c>
      <c r="L18" s="44"/>
      <c r="M18" s="50">
        <v>4589</v>
      </c>
      <c r="N18" s="50"/>
      <c r="O18" s="50">
        <v>20651</v>
      </c>
      <c r="P18" s="49"/>
      <c r="Q18" s="2"/>
    </row>
    <row r="19" spans="1:17" ht="20.45" customHeight="1">
      <c r="A19" s="3"/>
      <c r="B19" s="30" t="s">
        <v>58</v>
      </c>
      <c r="C19" s="44">
        <v>27580</v>
      </c>
      <c r="D19" s="44"/>
      <c r="E19" s="44">
        <v>17778</v>
      </c>
      <c r="F19" s="44"/>
      <c r="G19" s="44">
        <v>7425</v>
      </c>
      <c r="H19" s="44"/>
      <c r="I19" s="44">
        <v>741</v>
      </c>
      <c r="J19" s="44"/>
      <c r="K19" s="44">
        <v>863</v>
      </c>
      <c r="L19" s="44"/>
      <c r="M19" s="44">
        <v>8749</v>
      </c>
      <c r="N19" s="44"/>
      <c r="O19" s="44">
        <v>9802</v>
      </c>
      <c r="P19" s="49"/>
      <c r="Q19" s="2"/>
    </row>
    <row r="20" spans="1:17" ht="20.45" customHeight="1">
      <c r="A20" s="3"/>
      <c r="B20" s="30" t="s">
        <v>59</v>
      </c>
      <c r="C20" s="44">
        <v>29035</v>
      </c>
      <c r="D20" s="44"/>
      <c r="E20" s="44">
        <v>25408</v>
      </c>
      <c r="F20" s="44"/>
      <c r="G20" s="44">
        <v>11553</v>
      </c>
      <c r="H20" s="44"/>
      <c r="I20" s="44">
        <v>1890</v>
      </c>
      <c r="J20" s="44"/>
      <c r="K20" s="44">
        <v>2081</v>
      </c>
      <c r="L20" s="44"/>
      <c r="M20" s="44">
        <v>9884</v>
      </c>
      <c r="N20" s="44"/>
      <c r="O20" s="44">
        <v>3627</v>
      </c>
      <c r="P20" s="2"/>
      <c r="Q20" s="2"/>
    </row>
    <row r="21" spans="1:17" ht="20.45" customHeight="1">
      <c r="A21" s="3"/>
      <c r="B21" s="30" t="s">
        <v>60</v>
      </c>
      <c r="C21" s="44">
        <v>32094</v>
      </c>
      <c r="D21" s="44"/>
      <c r="E21" s="44">
        <v>30478</v>
      </c>
      <c r="F21" s="44"/>
      <c r="G21" s="44">
        <v>13516</v>
      </c>
      <c r="H21" s="44"/>
      <c r="I21" s="44">
        <v>2252</v>
      </c>
      <c r="J21" s="44"/>
      <c r="K21" s="44">
        <v>3378</v>
      </c>
      <c r="L21" s="44"/>
      <c r="M21" s="44">
        <v>11333</v>
      </c>
      <c r="N21" s="44"/>
      <c r="O21" s="44">
        <v>1616</v>
      </c>
      <c r="P21" s="2"/>
      <c r="Q21" s="2"/>
    </row>
    <row r="22" spans="1:17" ht="20.45" customHeight="1">
      <c r="A22" s="3"/>
      <c r="B22" s="30" t="s">
        <v>61</v>
      </c>
      <c r="C22" s="44">
        <v>32788</v>
      </c>
      <c r="D22" s="44"/>
      <c r="E22" s="44">
        <v>31577</v>
      </c>
      <c r="F22" s="44"/>
      <c r="G22" s="44">
        <v>19124</v>
      </c>
      <c r="H22" s="44"/>
      <c r="I22" s="44">
        <v>2609</v>
      </c>
      <c r="J22" s="44"/>
      <c r="K22" s="44">
        <v>4579</v>
      </c>
      <c r="L22" s="44"/>
      <c r="M22" s="44">
        <v>5264</v>
      </c>
      <c r="N22" s="44"/>
      <c r="O22" s="44">
        <v>1212</v>
      </c>
      <c r="P22" s="2"/>
      <c r="Q22" s="2"/>
    </row>
    <row r="23" spans="1:17" ht="20.45" customHeight="1">
      <c r="A23" s="3"/>
      <c r="B23" s="30" t="s">
        <v>62</v>
      </c>
      <c r="C23" s="44">
        <v>34612</v>
      </c>
      <c r="D23" s="44"/>
      <c r="E23" s="44">
        <v>33217</v>
      </c>
      <c r="F23" s="44"/>
      <c r="G23" s="44">
        <v>20734</v>
      </c>
      <c r="H23" s="44"/>
      <c r="I23" s="44">
        <v>3574</v>
      </c>
      <c r="J23" s="44"/>
      <c r="K23" s="44">
        <v>4581</v>
      </c>
      <c r="L23" s="44"/>
      <c r="M23" s="44">
        <v>4327</v>
      </c>
      <c r="N23" s="44"/>
      <c r="O23" s="44">
        <v>1395</v>
      </c>
      <c r="P23" s="2"/>
      <c r="Q23" s="2"/>
    </row>
    <row r="24" spans="1:17" ht="20.45" customHeight="1">
      <c r="A24" s="3"/>
      <c r="B24" s="30" t="s">
        <v>63</v>
      </c>
      <c r="C24" s="44">
        <v>34011</v>
      </c>
      <c r="D24" s="44"/>
      <c r="E24" s="44">
        <v>33328</v>
      </c>
      <c r="F24" s="44"/>
      <c r="G24" s="44">
        <v>21404</v>
      </c>
      <c r="H24" s="44"/>
      <c r="I24" s="44">
        <v>4846</v>
      </c>
      <c r="J24" s="44"/>
      <c r="K24" s="44">
        <v>4945</v>
      </c>
      <c r="L24" s="44"/>
      <c r="M24" s="44">
        <v>2133</v>
      </c>
      <c r="N24" s="44"/>
      <c r="O24" s="44">
        <v>684</v>
      </c>
      <c r="P24" s="2"/>
      <c r="Q24" s="2"/>
    </row>
    <row r="25" spans="1:17" ht="20.45" customHeight="1">
      <c r="A25" s="3"/>
      <c r="B25" s="30" t="s">
        <v>64</v>
      </c>
      <c r="C25" s="44">
        <v>28853</v>
      </c>
      <c r="D25" s="44"/>
      <c r="E25" s="44">
        <v>28081</v>
      </c>
      <c r="F25" s="44"/>
      <c r="G25" s="44">
        <v>18396</v>
      </c>
      <c r="H25" s="44"/>
      <c r="I25" s="44">
        <v>3247</v>
      </c>
      <c r="J25" s="44"/>
      <c r="K25" s="44">
        <v>4244</v>
      </c>
      <c r="L25" s="44"/>
      <c r="M25" s="44">
        <v>2194</v>
      </c>
      <c r="N25" s="44"/>
      <c r="O25" s="44">
        <v>773</v>
      </c>
      <c r="P25" s="2"/>
      <c r="Q25" s="2"/>
    </row>
    <row r="26" spans="1:17" ht="20.45" customHeight="1">
      <c r="A26" s="3"/>
      <c r="B26" s="30" t="s">
        <v>65</v>
      </c>
      <c r="C26" s="44">
        <v>26922</v>
      </c>
      <c r="D26" s="44"/>
      <c r="E26" s="44">
        <v>26085</v>
      </c>
      <c r="F26" s="44"/>
      <c r="G26" s="44">
        <v>18479</v>
      </c>
      <c r="H26" s="44"/>
      <c r="I26" s="44">
        <v>2954</v>
      </c>
      <c r="J26" s="44"/>
      <c r="K26" s="44">
        <v>3421</v>
      </c>
      <c r="L26" s="44"/>
      <c r="M26" s="44">
        <v>1232</v>
      </c>
      <c r="N26" s="44"/>
      <c r="O26" s="44">
        <v>836</v>
      </c>
      <c r="P26" s="2"/>
      <c r="Q26" s="2"/>
    </row>
    <row r="27" spans="1:17" ht="20.45" customHeight="1">
      <c r="A27" s="3"/>
      <c r="B27" s="30" t="s">
        <v>66</v>
      </c>
      <c r="C27" s="44">
        <v>21754</v>
      </c>
      <c r="D27" s="44"/>
      <c r="E27" s="44">
        <v>20581</v>
      </c>
      <c r="F27" s="44"/>
      <c r="G27" s="44">
        <v>15661</v>
      </c>
      <c r="H27" s="44"/>
      <c r="I27" s="44">
        <v>2513</v>
      </c>
      <c r="J27" s="44"/>
      <c r="K27" s="44">
        <v>1928</v>
      </c>
      <c r="L27" s="44"/>
      <c r="M27" s="44">
        <v>479</v>
      </c>
      <c r="N27" s="44"/>
      <c r="O27" s="44">
        <v>1173</v>
      </c>
      <c r="P27" s="2"/>
      <c r="Q27" s="2"/>
    </row>
    <row r="28" spans="1:17" ht="20.45" customHeight="1">
      <c r="A28" s="3"/>
      <c r="B28" s="30" t="s">
        <v>67</v>
      </c>
      <c r="C28" s="44">
        <v>14696</v>
      </c>
      <c r="D28" s="44"/>
      <c r="E28" s="44">
        <v>13469</v>
      </c>
      <c r="F28" s="44"/>
      <c r="G28" s="44">
        <v>10777</v>
      </c>
      <c r="H28" s="44"/>
      <c r="I28" s="44">
        <v>1334</v>
      </c>
      <c r="J28" s="44"/>
      <c r="K28" s="44">
        <v>993</v>
      </c>
      <c r="L28" s="44"/>
      <c r="M28" s="44">
        <v>364</v>
      </c>
      <c r="N28" s="44"/>
      <c r="O28" s="44">
        <v>1227</v>
      </c>
      <c r="P28" s="2"/>
      <c r="Q28" s="2"/>
    </row>
    <row r="29" spans="1:17" ht="20.45" customHeight="1">
      <c r="A29" s="3"/>
      <c r="B29" s="30" t="s">
        <v>69</v>
      </c>
      <c r="C29" s="44">
        <v>31376</v>
      </c>
      <c r="D29" s="44"/>
      <c r="E29" s="44">
        <v>22381</v>
      </c>
      <c r="F29" s="44"/>
      <c r="G29" s="44">
        <v>18990</v>
      </c>
      <c r="H29" s="44"/>
      <c r="I29" s="44">
        <v>1346</v>
      </c>
      <c r="J29" s="44"/>
      <c r="K29" s="44">
        <v>1320</v>
      </c>
      <c r="L29" s="44"/>
      <c r="M29" s="44">
        <v>725</v>
      </c>
      <c r="N29" s="44"/>
      <c r="O29" s="44">
        <v>8995</v>
      </c>
      <c r="P29" s="2"/>
      <c r="Q29" s="2"/>
    </row>
    <row r="30" spans="1:17" ht="23.25" customHeight="1">
      <c r="A30" s="3"/>
      <c r="Q30" s="47"/>
    </row>
    <row r="31" spans="1:17" ht="31.5" customHeight="1"/>
    <row r="32" spans="1:17" s="8" customFormat="1" ht="20.100000000000001" customHeight="1">
      <c r="B32" s="9"/>
    </row>
    <row r="33" spans="2:14" s="8" customFormat="1" ht="20.100000000000001" customHeight="1">
      <c r="B33" s="10"/>
    </row>
    <row r="34" spans="2:14" s="11" customFormat="1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s="8" customFormat="1" ht="20.100000000000001" customHeight="1">
      <c r="B35" s="10"/>
      <c r="L35" s="11"/>
    </row>
    <row r="36" spans="2:14" s="8" customFormat="1" ht="20.100000000000001" customHeight="1">
      <c r="B36" s="12"/>
    </row>
    <row r="37" spans="2:14" s="8" customFormat="1" ht="20.100000000000001" customHeight="1">
      <c r="B37" s="12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  <c r="C39" s="13"/>
      <c r="D39" s="11"/>
      <c r="E39" s="11"/>
      <c r="F39" s="11"/>
      <c r="G39" s="11"/>
      <c r="H39" s="11"/>
      <c r="I39" s="11"/>
      <c r="J39" s="11"/>
      <c r="K39" s="11"/>
      <c r="M39" s="11"/>
      <c r="N39" s="11"/>
    </row>
    <row r="40" spans="2:14" s="8" customFormat="1" ht="20.100000000000001" customHeight="1">
      <c r="B40" s="9"/>
    </row>
    <row r="41" spans="2:14" s="8" customFormat="1" ht="20.100000000000001" customHeight="1">
      <c r="B41" s="10"/>
    </row>
    <row r="42" spans="2:14" s="8" customFormat="1" ht="20.100000000000001" customHeight="1">
      <c r="B42" s="10"/>
      <c r="C42" s="14"/>
    </row>
    <row r="43" spans="2:14" s="8" customFormat="1" ht="20.100000000000001" customHeight="1"/>
    <row r="44" spans="2:14" s="8" customFormat="1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ht="20.100000000000001" customHeight="1"/>
    <row r="50" ht="20.100000000000001" customHeight="1"/>
    <row r="60" ht="18.75" customHeight="1"/>
  </sheetData>
  <mergeCells count="44"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I12:J12"/>
    <mergeCell ref="I13:J13"/>
    <mergeCell ref="E5:N5"/>
    <mergeCell ref="K14:L14"/>
    <mergeCell ref="A8:B8"/>
    <mergeCell ref="A9:B9"/>
    <mergeCell ref="C8:D8"/>
    <mergeCell ref="C9:D9"/>
    <mergeCell ref="E8:F8"/>
    <mergeCell ref="M6:N6"/>
    <mergeCell ref="M7:N7"/>
    <mergeCell ref="M8:N8"/>
    <mergeCell ref="M9:N9"/>
    <mergeCell ref="M12:N12"/>
    <mergeCell ref="M14:N14"/>
    <mergeCell ref="E9:F9"/>
    <mergeCell ref="I7:L7"/>
    <mergeCell ref="I8:L8"/>
    <mergeCell ref="O8:P8"/>
    <mergeCell ref="O9:P9"/>
    <mergeCell ref="O10:P10"/>
    <mergeCell ref="O11:P11"/>
    <mergeCell ref="O12:P12"/>
    <mergeCell ref="M10:N10"/>
    <mergeCell ref="M11:N11"/>
    <mergeCell ref="M13:N13"/>
    <mergeCell ref="G7:H7"/>
    <mergeCell ref="G8:H8"/>
    <mergeCell ref="G9:H9"/>
    <mergeCell ref="G10:H10"/>
    <mergeCell ref="G11:H11"/>
    <mergeCell ref="G12:H12"/>
  </mergeCells>
  <pageMargins left="0.59055118110236227" right="0.59055118110236227" top="0.59055118110236227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9"/>
  <sheetViews>
    <sheetView workbookViewId="0">
      <selection activeCell="Q1" sqref="Q1"/>
    </sheetView>
  </sheetViews>
  <sheetFormatPr defaultColWidth="9" defaultRowHeight="18.75"/>
  <cols>
    <col min="1" max="1" width="3.125" style="1" customWidth="1"/>
    <col min="2" max="2" width="21.375" style="1" customWidth="1"/>
    <col min="3" max="3" width="8.875" style="1" customWidth="1"/>
    <col min="4" max="4" width="1.625" style="1" customWidth="1"/>
    <col min="5" max="5" width="9.375" style="1" customWidth="1"/>
    <col min="6" max="6" width="2.125" style="1" customWidth="1"/>
    <col min="7" max="7" width="11.75" style="1" customWidth="1"/>
    <col min="8" max="8" width="2.375" style="1" customWidth="1"/>
    <col min="9" max="9" width="14.25" style="1" customWidth="1"/>
    <col min="10" max="10" width="3.125" style="1" customWidth="1"/>
    <col min="11" max="11" width="13.5" style="1" customWidth="1"/>
    <col min="12" max="12" width="2.375" style="1" customWidth="1"/>
    <col min="13" max="13" width="12.625" style="1" customWidth="1"/>
    <col min="14" max="14" width="3.875" style="1" customWidth="1"/>
    <col min="15" max="15" width="13.625" style="1" customWidth="1"/>
    <col min="16" max="16" width="4.25" style="1" customWidth="1"/>
    <col min="17" max="17" width="3.375" style="1" customWidth="1"/>
    <col min="18" max="16384" width="9" style="1"/>
  </cols>
  <sheetData>
    <row r="1" spans="1:19" ht="21.75" customHeight="1">
      <c r="Q1" s="47"/>
    </row>
    <row r="2" spans="1:19" s="19" customFormat="1" ht="21.95" customHeight="1">
      <c r="B2" s="20" t="s">
        <v>71</v>
      </c>
    </row>
    <row r="3" spans="1:19" s="21" customFormat="1" ht="21.95" customHeight="1">
      <c r="B3" s="20" t="s">
        <v>72</v>
      </c>
    </row>
    <row r="4" spans="1:19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9" ht="21.75">
      <c r="A5" s="15" t="s">
        <v>17</v>
      </c>
      <c r="B5" s="41"/>
      <c r="C5" s="32"/>
      <c r="D5" s="33"/>
      <c r="E5" s="66" t="s">
        <v>2</v>
      </c>
      <c r="F5" s="67"/>
      <c r="G5" s="67"/>
      <c r="H5" s="67"/>
      <c r="I5" s="67"/>
      <c r="J5" s="67"/>
      <c r="K5" s="67"/>
      <c r="L5" s="67"/>
      <c r="M5" s="67"/>
      <c r="N5" s="68"/>
      <c r="O5" s="31"/>
    </row>
    <row r="6" spans="1:19" ht="18" customHeight="1">
      <c r="A6" s="4"/>
      <c r="B6" s="24"/>
      <c r="C6" s="34"/>
      <c r="D6" s="24"/>
      <c r="E6" s="37"/>
      <c r="F6" s="33"/>
      <c r="G6" s="74"/>
      <c r="H6" s="76"/>
      <c r="I6" s="74" t="s">
        <v>25</v>
      </c>
      <c r="J6" s="75"/>
      <c r="K6" s="75"/>
      <c r="L6" s="76"/>
      <c r="M6" s="65" t="s">
        <v>48</v>
      </c>
      <c r="N6" s="64"/>
      <c r="O6" s="31"/>
    </row>
    <row r="7" spans="1:19" ht="18" customHeight="1">
      <c r="A7" s="4"/>
      <c r="B7" s="24"/>
      <c r="C7" s="34"/>
      <c r="D7" s="24"/>
      <c r="E7" s="35"/>
      <c r="F7" s="24"/>
      <c r="G7" s="63" t="s">
        <v>26</v>
      </c>
      <c r="H7" s="64"/>
      <c r="I7" s="63" t="s">
        <v>24</v>
      </c>
      <c r="J7" s="65"/>
      <c r="K7" s="65"/>
      <c r="L7" s="64"/>
      <c r="M7" s="63" t="s">
        <v>49</v>
      </c>
      <c r="N7" s="64"/>
      <c r="O7" s="31"/>
    </row>
    <row r="8" spans="1:19" ht="21" customHeight="1">
      <c r="A8" s="65" t="s">
        <v>16</v>
      </c>
      <c r="B8" s="64"/>
      <c r="C8" s="63" t="s">
        <v>20</v>
      </c>
      <c r="D8" s="64"/>
      <c r="E8" s="63" t="s">
        <v>22</v>
      </c>
      <c r="F8" s="64"/>
      <c r="G8" s="63" t="s">
        <v>27</v>
      </c>
      <c r="H8" s="64"/>
      <c r="I8" s="73" t="s">
        <v>23</v>
      </c>
      <c r="J8" s="69"/>
      <c r="K8" s="69"/>
      <c r="L8" s="70"/>
      <c r="M8" s="63" t="s">
        <v>52</v>
      </c>
      <c r="N8" s="64"/>
      <c r="O8" s="65" t="s">
        <v>43</v>
      </c>
      <c r="P8" s="65"/>
    </row>
    <row r="9" spans="1:19" ht="17.100000000000001" customHeight="1">
      <c r="A9" s="65" t="s">
        <v>18</v>
      </c>
      <c r="B9" s="64"/>
      <c r="C9" s="71" t="s">
        <v>19</v>
      </c>
      <c r="D9" s="72"/>
      <c r="E9" s="63" t="s">
        <v>21</v>
      </c>
      <c r="F9" s="64"/>
      <c r="G9" s="63" t="s">
        <v>28</v>
      </c>
      <c r="H9" s="64"/>
      <c r="I9" s="74" t="s">
        <v>26</v>
      </c>
      <c r="J9" s="76"/>
      <c r="K9" s="65" t="s">
        <v>38</v>
      </c>
      <c r="L9" s="64"/>
      <c r="M9" s="63" t="s">
        <v>53</v>
      </c>
      <c r="N9" s="64"/>
      <c r="O9" s="65" t="s">
        <v>45</v>
      </c>
      <c r="P9" s="65"/>
    </row>
    <row r="10" spans="1:19" ht="17.100000000000001" customHeight="1">
      <c r="A10" s="4"/>
      <c r="B10" s="24"/>
      <c r="C10" s="35"/>
      <c r="D10" s="24"/>
      <c r="E10" s="35"/>
      <c r="F10" s="24"/>
      <c r="G10" s="63" t="s">
        <v>29</v>
      </c>
      <c r="H10" s="64"/>
      <c r="I10" s="63" t="s">
        <v>33</v>
      </c>
      <c r="J10" s="64"/>
      <c r="K10" s="65" t="s">
        <v>39</v>
      </c>
      <c r="L10" s="64"/>
      <c r="M10" s="63" t="s">
        <v>54</v>
      </c>
      <c r="N10" s="64"/>
      <c r="O10" s="65" t="s">
        <v>44</v>
      </c>
      <c r="P10" s="65"/>
    </row>
    <row r="11" spans="1:19" ht="17.100000000000001" customHeight="1">
      <c r="A11" s="4"/>
      <c r="B11" s="24"/>
      <c r="C11" s="35"/>
      <c r="D11" s="24"/>
      <c r="E11" s="35"/>
      <c r="F11" s="24"/>
      <c r="G11" s="63" t="s">
        <v>30</v>
      </c>
      <c r="H11" s="64"/>
      <c r="I11" s="63" t="s">
        <v>37</v>
      </c>
      <c r="J11" s="64"/>
      <c r="K11" s="65" t="s">
        <v>41</v>
      </c>
      <c r="L11" s="64"/>
      <c r="M11" s="63" t="s">
        <v>51</v>
      </c>
      <c r="N11" s="64"/>
      <c r="O11" s="65" t="s">
        <v>46</v>
      </c>
      <c r="P11" s="65"/>
    </row>
    <row r="12" spans="1:19" ht="17.100000000000001" customHeight="1">
      <c r="A12" s="4"/>
      <c r="B12" s="24"/>
      <c r="C12" s="35"/>
      <c r="D12" s="24"/>
      <c r="E12" s="35"/>
      <c r="F12" s="24"/>
      <c r="G12" s="63" t="s">
        <v>31</v>
      </c>
      <c r="H12" s="64"/>
      <c r="I12" s="63" t="s">
        <v>36</v>
      </c>
      <c r="J12" s="64"/>
      <c r="K12" s="65" t="s">
        <v>42</v>
      </c>
      <c r="L12" s="64"/>
      <c r="M12" s="63" t="s">
        <v>35</v>
      </c>
      <c r="N12" s="64"/>
      <c r="O12" s="65" t="s">
        <v>47</v>
      </c>
      <c r="P12" s="65"/>
    </row>
    <row r="13" spans="1:19" ht="17.100000000000001" customHeight="1">
      <c r="A13" s="4"/>
      <c r="B13" s="24"/>
      <c r="C13" s="35"/>
      <c r="D13" s="24"/>
      <c r="E13" s="35"/>
      <c r="F13" s="24"/>
      <c r="G13" s="63" t="s">
        <v>32</v>
      </c>
      <c r="H13" s="64"/>
      <c r="I13" s="63" t="s">
        <v>35</v>
      </c>
      <c r="J13" s="64"/>
      <c r="K13" s="65" t="s">
        <v>40</v>
      </c>
      <c r="L13" s="64"/>
      <c r="M13" s="63" t="s">
        <v>50</v>
      </c>
      <c r="N13" s="64"/>
      <c r="O13" s="13"/>
    </row>
    <row r="14" spans="1:19" ht="16.5" customHeight="1">
      <c r="A14" s="17"/>
      <c r="B14" s="25"/>
      <c r="C14" s="36"/>
      <c r="D14" s="25"/>
      <c r="E14" s="36"/>
      <c r="F14" s="25"/>
      <c r="G14" s="38"/>
      <c r="H14" s="39"/>
      <c r="I14" s="73" t="s">
        <v>34</v>
      </c>
      <c r="J14" s="70"/>
      <c r="K14" s="69"/>
      <c r="L14" s="70"/>
      <c r="M14" s="69"/>
      <c r="N14" s="70"/>
      <c r="O14" s="40"/>
      <c r="P14" s="18"/>
    </row>
    <row r="15" spans="1:19" ht="1.5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9" ht="18.95" customHeight="1">
      <c r="A16" s="6" t="s">
        <v>0</v>
      </c>
      <c r="B16" s="28"/>
      <c r="C16" s="45">
        <f>SUM(C17:C29)</f>
        <v>172260</v>
      </c>
      <c r="D16" s="45"/>
      <c r="E16" s="45">
        <f>SUM(E17:E29)</f>
        <v>139824</v>
      </c>
      <c r="F16" s="45"/>
      <c r="G16" s="45">
        <f>SUM(G17:G29)</f>
        <v>87670</v>
      </c>
      <c r="H16" s="45"/>
      <c r="I16" s="45">
        <f>SUM(I17:I29)</f>
        <v>14193</v>
      </c>
      <c r="J16" s="45"/>
      <c r="K16" s="45">
        <f>SUM(K17:K29)</f>
        <v>16889</v>
      </c>
      <c r="L16" s="45"/>
      <c r="M16" s="45">
        <f>SUM(M17:M29)</f>
        <v>21075</v>
      </c>
      <c r="N16" s="45"/>
      <c r="O16" s="45">
        <f>SUM(O17:O29)</f>
        <v>32435</v>
      </c>
      <c r="P16" s="51"/>
      <c r="Q16" s="51"/>
      <c r="R16" s="52"/>
      <c r="S16" s="52"/>
    </row>
    <row r="17" spans="1:19" ht="18.95" customHeight="1">
      <c r="A17" s="7"/>
      <c r="B17" s="29" t="s">
        <v>56</v>
      </c>
      <c r="C17" s="50">
        <v>12564</v>
      </c>
      <c r="D17" s="50"/>
      <c r="E17" s="50">
        <v>1713</v>
      </c>
      <c r="F17" s="50"/>
      <c r="G17" s="50">
        <v>956</v>
      </c>
      <c r="H17" s="50"/>
      <c r="I17" s="50">
        <v>8</v>
      </c>
      <c r="J17" s="50"/>
      <c r="K17" s="50">
        <v>8</v>
      </c>
      <c r="L17" s="44"/>
      <c r="M17" s="50">
        <v>741</v>
      </c>
      <c r="N17" s="50"/>
      <c r="O17" s="50">
        <v>10851</v>
      </c>
      <c r="P17" s="52"/>
      <c r="Q17" s="52"/>
      <c r="R17" s="52"/>
      <c r="S17" s="52"/>
    </row>
    <row r="18" spans="1:19" ht="18.95" customHeight="1">
      <c r="A18" s="3"/>
      <c r="B18" s="29" t="s">
        <v>57</v>
      </c>
      <c r="C18" s="50">
        <v>16555</v>
      </c>
      <c r="D18" s="50"/>
      <c r="E18" s="50">
        <v>5489</v>
      </c>
      <c r="F18" s="50"/>
      <c r="G18" s="50">
        <v>2867</v>
      </c>
      <c r="H18" s="50"/>
      <c r="I18" s="50">
        <v>116</v>
      </c>
      <c r="J18" s="50"/>
      <c r="K18" s="50">
        <v>135</v>
      </c>
      <c r="L18" s="44"/>
      <c r="M18" s="50">
        <v>2372</v>
      </c>
      <c r="N18" s="50"/>
      <c r="O18" s="50">
        <v>11066</v>
      </c>
      <c r="P18" s="52"/>
      <c r="Q18" s="52"/>
      <c r="R18" s="52"/>
      <c r="S18" s="52"/>
    </row>
    <row r="19" spans="1:19" ht="18.95" customHeight="1">
      <c r="A19" s="3"/>
      <c r="B19" s="30" t="s">
        <v>58</v>
      </c>
      <c r="C19" s="44">
        <v>13303</v>
      </c>
      <c r="D19" s="44"/>
      <c r="E19" s="44">
        <v>8576</v>
      </c>
      <c r="F19" s="44"/>
      <c r="G19" s="44">
        <v>3635</v>
      </c>
      <c r="H19" s="44"/>
      <c r="I19" s="44">
        <v>361</v>
      </c>
      <c r="J19" s="44"/>
      <c r="K19" s="44">
        <v>416</v>
      </c>
      <c r="L19" s="44"/>
      <c r="M19" s="44">
        <v>4163</v>
      </c>
      <c r="N19" s="44"/>
      <c r="O19" s="44">
        <v>4727</v>
      </c>
      <c r="P19" s="52"/>
      <c r="Q19" s="52"/>
      <c r="R19" s="52"/>
      <c r="S19" s="52"/>
    </row>
    <row r="20" spans="1:19" ht="18.95" customHeight="1">
      <c r="A20" s="3"/>
      <c r="B20" s="30" t="s">
        <v>59</v>
      </c>
      <c r="C20" s="44">
        <v>14602</v>
      </c>
      <c r="D20" s="44"/>
      <c r="E20" s="44">
        <v>12868</v>
      </c>
      <c r="F20" s="44"/>
      <c r="G20" s="44">
        <v>5854</v>
      </c>
      <c r="H20" s="44"/>
      <c r="I20" s="44">
        <v>1147</v>
      </c>
      <c r="J20" s="44"/>
      <c r="K20" s="44">
        <v>1358</v>
      </c>
      <c r="L20" s="44"/>
      <c r="M20" s="44">
        <v>4510</v>
      </c>
      <c r="N20" s="44"/>
      <c r="O20" s="44">
        <v>1734</v>
      </c>
      <c r="P20" s="52"/>
      <c r="Q20" s="52"/>
      <c r="R20" s="52"/>
      <c r="S20" s="52"/>
    </row>
    <row r="21" spans="1:19" ht="18.95" customHeight="1">
      <c r="A21" s="3"/>
      <c r="B21" s="30" t="s">
        <v>60</v>
      </c>
      <c r="C21" s="44">
        <v>14055</v>
      </c>
      <c r="D21" s="44"/>
      <c r="E21" s="44">
        <v>13244</v>
      </c>
      <c r="F21" s="44"/>
      <c r="G21" s="44">
        <v>7255</v>
      </c>
      <c r="H21" s="44"/>
      <c r="I21" s="44">
        <v>1099</v>
      </c>
      <c r="J21" s="44"/>
      <c r="K21" s="44">
        <v>1514</v>
      </c>
      <c r="L21" s="44"/>
      <c r="M21" s="44">
        <v>3377</v>
      </c>
      <c r="N21" s="44"/>
      <c r="O21" s="44">
        <v>811</v>
      </c>
      <c r="P21" s="52"/>
      <c r="Q21" s="52"/>
      <c r="R21" s="52"/>
      <c r="S21" s="52"/>
    </row>
    <row r="22" spans="1:19" ht="18.95" customHeight="1">
      <c r="A22" s="3"/>
      <c r="B22" s="30" t="s">
        <v>61</v>
      </c>
      <c r="C22" s="44">
        <v>14599</v>
      </c>
      <c r="D22" s="44"/>
      <c r="E22" s="44">
        <v>14248</v>
      </c>
      <c r="F22" s="44"/>
      <c r="G22" s="44">
        <v>8247</v>
      </c>
      <c r="H22" s="44"/>
      <c r="I22" s="44">
        <v>1417</v>
      </c>
      <c r="J22" s="44"/>
      <c r="K22" s="44">
        <v>2239</v>
      </c>
      <c r="L22" s="44"/>
      <c r="M22" s="44">
        <v>2346</v>
      </c>
      <c r="N22" s="44"/>
      <c r="O22" s="44">
        <v>351</v>
      </c>
      <c r="P22" s="52"/>
      <c r="Q22" s="52"/>
      <c r="R22" s="52"/>
      <c r="S22" s="52"/>
    </row>
    <row r="23" spans="1:19" ht="18.95" customHeight="1">
      <c r="A23" s="3"/>
      <c r="B23" s="30" t="s">
        <v>62</v>
      </c>
      <c r="C23" s="44">
        <v>15202</v>
      </c>
      <c r="D23" s="44"/>
      <c r="E23" s="44">
        <v>14808</v>
      </c>
      <c r="F23" s="44"/>
      <c r="G23" s="44">
        <v>9215</v>
      </c>
      <c r="H23" s="44"/>
      <c r="I23" s="44">
        <v>1768</v>
      </c>
      <c r="J23" s="44"/>
      <c r="K23" s="44">
        <v>2226</v>
      </c>
      <c r="L23" s="44"/>
      <c r="M23" s="44">
        <v>1599</v>
      </c>
      <c r="N23" s="44"/>
      <c r="O23" s="44">
        <v>393</v>
      </c>
      <c r="P23" s="52"/>
      <c r="Q23" s="52"/>
      <c r="R23" s="52"/>
      <c r="S23" s="52"/>
    </row>
    <row r="24" spans="1:19" ht="18.95" customHeight="1">
      <c r="A24" s="3"/>
      <c r="B24" s="30" t="s">
        <v>63</v>
      </c>
      <c r="C24" s="44">
        <v>15494</v>
      </c>
      <c r="D24" s="44"/>
      <c r="E24" s="44">
        <v>15306</v>
      </c>
      <c r="F24" s="44"/>
      <c r="G24" s="44">
        <v>9862</v>
      </c>
      <c r="H24" s="44"/>
      <c r="I24" s="44">
        <v>2152</v>
      </c>
      <c r="J24" s="44"/>
      <c r="K24" s="44">
        <v>2609</v>
      </c>
      <c r="L24" s="44"/>
      <c r="M24" s="44">
        <v>684</v>
      </c>
      <c r="N24" s="44"/>
      <c r="O24" s="44">
        <v>188</v>
      </c>
      <c r="P24" s="52"/>
      <c r="Q24" s="52"/>
      <c r="R24" s="52"/>
      <c r="S24" s="52"/>
    </row>
    <row r="25" spans="1:19" ht="18.95" customHeight="1">
      <c r="A25" s="3"/>
      <c r="B25" s="30" t="s">
        <v>64</v>
      </c>
      <c r="C25" s="44">
        <v>13563</v>
      </c>
      <c r="D25" s="44"/>
      <c r="E25" s="44">
        <v>13412</v>
      </c>
      <c r="F25" s="44"/>
      <c r="G25" s="44">
        <v>8751</v>
      </c>
      <c r="H25" s="44"/>
      <c r="I25" s="44">
        <v>1843</v>
      </c>
      <c r="J25" s="44"/>
      <c r="K25" s="44">
        <v>2364</v>
      </c>
      <c r="L25" s="44"/>
      <c r="M25" s="44">
        <v>454</v>
      </c>
      <c r="N25" s="44"/>
      <c r="O25" s="44">
        <v>151</v>
      </c>
      <c r="P25" s="52"/>
      <c r="Q25" s="52"/>
      <c r="R25" s="52"/>
      <c r="S25" s="52"/>
    </row>
    <row r="26" spans="1:19" ht="18.95" customHeight="1">
      <c r="A26" s="3"/>
      <c r="B26" s="30" t="s">
        <v>65</v>
      </c>
      <c r="C26" s="44">
        <v>12242</v>
      </c>
      <c r="D26" s="44"/>
      <c r="E26" s="44">
        <v>12029</v>
      </c>
      <c r="F26" s="44"/>
      <c r="G26" s="44">
        <v>8372</v>
      </c>
      <c r="H26" s="44"/>
      <c r="I26" s="44">
        <v>1400</v>
      </c>
      <c r="J26" s="44"/>
      <c r="K26" s="44">
        <v>1821</v>
      </c>
      <c r="L26" s="44"/>
      <c r="M26" s="44">
        <v>436</v>
      </c>
      <c r="N26" s="44"/>
      <c r="O26" s="44">
        <v>213</v>
      </c>
      <c r="P26" s="52"/>
      <c r="Q26" s="52"/>
      <c r="R26" s="52"/>
      <c r="S26" s="52"/>
    </row>
    <row r="27" spans="1:19" ht="18.95" customHeight="1">
      <c r="A27" s="3"/>
      <c r="B27" s="30" t="s">
        <v>66</v>
      </c>
      <c r="C27" s="44">
        <v>10301</v>
      </c>
      <c r="D27" s="44"/>
      <c r="E27" s="44">
        <v>10118</v>
      </c>
      <c r="F27" s="44"/>
      <c r="G27" s="44">
        <v>7530</v>
      </c>
      <c r="H27" s="44"/>
      <c r="I27" s="44">
        <v>1426</v>
      </c>
      <c r="J27" s="44"/>
      <c r="K27" s="44">
        <v>1017</v>
      </c>
      <c r="L27" s="44"/>
      <c r="M27" s="44">
        <v>145</v>
      </c>
      <c r="N27" s="44"/>
      <c r="O27" s="44">
        <v>183</v>
      </c>
      <c r="P27" s="52"/>
      <c r="Q27" s="52"/>
      <c r="R27" s="52"/>
      <c r="S27" s="52"/>
    </row>
    <row r="28" spans="1:19" ht="18.95" customHeight="1">
      <c r="A28" s="3"/>
      <c r="B28" s="30" t="s">
        <v>67</v>
      </c>
      <c r="C28" s="44">
        <v>6854</v>
      </c>
      <c r="D28" s="44"/>
      <c r="E28" s="44">
        <v>6625</v>
      </c>
      <c r="F28" s="44"/>
      <c r="G28" s="44">
        <v>5239</v>
      </c>
      <c r="H28" s="44"/>
      <c r="I28" s="44">
        <v>742</v>
      </c>
      <c r="J28" s="44"/>
      <c r="K28" s="44">
        <v>563</v>
      </c>
      <c r="L28" s="44"/>
      <c r="M28" s="44">
        <v>81</v>
      </c>
      <c r="N28" s="44"/>
      <c r="O28" s="44">
        <v>229</v>
      </c>
      <c r="P28" s="52"/>
      <c r="Q28" s="52"/>
      <c r="R28" s="52"/>
      <c r="S28" s="52"/>
    </row>
    <row r="29" spans="1:19" ht="19.5" customHeight="1">
      <c r="A29" s="3"/>
      <c r="B29" s="30" t="s">
        <v>69</v>
      </c>
      <c r="C29" s="44">
        <v>12926</v>
      </c>
      <c r="D29" s="44"/>
      <c r="E29" s="44">
        <v>11388</v>
      </c>
      <c r="F29" s="44"/>
      <c r="G29" s="44">
        <v>9887</v>
      </c>
      <c r="H29" s="44"/>
      <c r="I29" s="44">
        <v>714</v>
      </c>
      <c r="J29" s="44"/>
      <c r="K29" s="44">
        <v>619</v>
      </c>
      <c r="L29" s="44"/>
      <c r="M29" s="44">
        <v>167</v>
      </c>
      <c r="N29" s="44"/>
      <c r="O29" s="44">
        <v>1538</v>
      </c>
      <c r="P29" s="52"/>
      <c r="Q29" s="52"/>
      <c r="R29" s="52"/>
      <c r="S29" s="52"/>
    </row>
    <row r="31" spans="1:19" s="8" customFormat="1" ht="20.100000000000001" customHeight="1">
      <c r="B31" s="9"/>
    </row>
    <row r="32" spans="1:19" s="8" customFormat="1" ht="20.100000000000001" customHeight="1">
      <c r="B32" s="10"/>
    </row>
    <row r="33" spans="2:14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s="8" customFormat="1" ht="20.100000000000001" customHeight="1">
      <c r="B34" s="10"/>
      <c r="L34" s="11"/>
    </row>
    <row r="35" spans="2:14" s="8" customFormat="1" ht="20.100000000000001" customHeight="1">
      <c r="B35" s="12"/>
    </row>
    <row r="36" spans="2:14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</row>
    <row r="37" spans="2:14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</row>
    <row r="40" spans="2:14" s="8" customFormat="1" ht="20.100000000000001" customHeight="1">
      <c r="B40" s="10"/>
    </row>
    <row r="41" spans="2:14" s="8" customFormat="1" ht="20.100000000000001" customHeight="1">
      <c r="B41" s="10"/>
      <c r="C41" s="14"/>
    </row>
    <row r="42" spans="2:14" s="8" customFormat="1" ht="20.100000000000001" customHeight="1"/>
    <row r="43" spans="2:14" s="8" customFormat="1" ht="20.100000000000001" customHeight="1"/>
    <row r="44" spans="2:14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ht="20.100000000000001" customHeight="1"/>
  </sheetData>
  <mergeCells count="44">
    <mergeCell ref="E5:N5"/>
    <mergeCell ref="G6:H6"/>
    <mergeCell ref="I6:L6"/>
    <mergeCell ref="M6:N6"/>
    <mergeCell ref="I7:L7"/>
    <mergeCell ref="M7:N7"/>
    <mergeCell ref="G7:H7"/>
    <mergeCell ref="A8:B8"/>
    <mergeCell ref="C8:D8"/>
    <mergeCell ref="E8:F8"/>
    <mergeCell ref="I8:L8"/>
    <mergeCell ref="M8:N8"/>
    <mergeCell ref="G8:H8"/>
    <mergeCell ref="K9:L9"/>
    <mergeCell ref="M9:N9"/>
    <mergeCell ref="I10:J10"/>
    <mergeCell ref="K10:L10"/>
    <mergeCell ref="A9:B9"/>
    <mergeCell ref="C9:D9"/>
    <mergeCell ref="E9:F9"/>
    <mergeCell ref="I9:J9"/>
    <mergeCell ref="G9:H9"/>
    <mergeCell ref="G10:H10"/>
    <mergeCell ref="I14:J14"/>
    <mergeCell ref="M14:N14"/>
    <mergeCell ref="K14:L14"/>
    <mergeCell ref="I11:J11"/>
    <mergeCell ref="K11:L11"/>
    <mergeCell ref="I12:J12"/>
    <mergeCell ref="K12:L12"/>
    <mergeCell ref="O8:P8"/>
    <mergeCell ref="O9:P9"/>
    <mergeCell ref="O10:P10"/>
    <mergeCell ref="O11:P11"/>
    <mergeCell ref="O12:P12"/>
    <mergeCell ref="G11:H11"/>
    <mergeCell ref="G12:H12"/>
    <mergeCell ref="M10:N10"/>
    <mergeCell ref="M11:N11"/>
    <mergeCell ref="M13:N13"/>
    <mergeCell ref="M12:N12"/>
    <mergeCell ref="I13:J13"/>
    <mergeCell ref="K13:L13"/>
    <mergeCell ref="G13:H13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0"/>
  <sheetViews>
    <sheetView tabSelected="1" topLeftCell="A6" workbookViewId="0">
      <selection activeCell="P30" sqref="P30"/>
    </sheetView>
  </sheetViews>
  <sheetFormatPr defaultColWidth="9" defaultRowHeight="18.75"/>
  <cols>
    <col min="1" max="1" width="3.125" style="54" customWidth="1"/>
    <col min="2" max="2" width="21.375" style="1" customWidth="1"/>
    <col min="3" max="3" width="10.625" style="1" customWidth="1"/>
    <col min="4" max="4" width="2.375" style="1" customWidth="1"/>
    <col min="5" max="5" width="10.75" style="1" customWidth="1"/>
    <col min="6" max="6" width="2.75" style="1" customWidth="1"/>
    <col min="7" max="7" width="12.875" style="1" customWidth="1"/>
    <col min="8" max="8" width="2.25" style="1" customWidth="1"/>
    <col min="9" max="9" width="14.375" style="1" customWidth="1"/>
    <col min="10" max="10" width="4.5" style="1" customWidth="1"/>
    <col min="11" max="11" width="11.875" style="1" customWidth="1"/>
    <col min="12" max="12" width="4.125" style="1" customWidth="1"/>
    <col min="13" max="13" width="12.625" style="1" customWidth="1"/>
    <col min="14" max="14" width="3.5" style="1" customWidth="1"/>
    <col min="15" max="15" width="11.5" style="1" customWidth="1"/>
    <col min="16" max="16" width="3.875" style="1" customWidth="1"/>
    <col min="17" max="17" width="3.125" style="1" customWidth="1"/>
    <col min="18" max="16384" width="9" style="1"/>
  </cols>
  <sheetData>
    <row r="1" spans="1:17" ht="6.75" customHeight="1"/>
    <row r="2" spans="1:17" s="19" customFormat="1" ht="18.95" customHeight="1">
      <c r="A2" s="55"/>
      <c r="B2" s="20" t="s">
        <v>74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s="21" customFormat="1" ht="18.95" customHeight="1">
      <c r="A3" s="4"/>
      <c r="B3" s="20" t="s">
        <v>73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7" s="2" customFormat="1" ht="0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2"/>
    </row>
    <row r="5" spans="1:17" ht="19.5" customHeight="1">
      <c r="A5" s="56" t="s">
        <v>17</v>
      </c>
      <c r="B5" s="33"/>
      <c r="C5" s="62"/>
      <c r="D5" s="33"/>
      <c r="E5" s="66" t="s">
        <v>2</v>
      </c>
      <c r="F5" s="67"/>
      <c r="G5" s="67"/>
      <c r="H5" s="67"/>
      <c r="I5" s="67"/>
      <c r="J5" s="67"/>
      <c r="K5" s="67"/>
      <c r="L5" s="67"/>
      <c r="M5" s="67"/>
      <c r="N5" s="68"/>
      <c r="O5" s="31"/>
    </row>
    <row r="6" spans="1:17" ht="18.95" customHeight="1">
      <c r="A6" s="4"/>
      <c r="B6" s="24"/>
      <c r="C6" s="60"/>
      <c r="D6" s="24"/>
      <c r="E6" s="61"/>
      <c r="F6" s="24"/>
      <c r="G6" s="63"/>
      <c r="H6" s="64"/>
      <c r="I6" s="63" t="s">
        <v>25</v>
      </c>
      <c r="J6" s="65"/>
      <c r="K6" s="65"/>
      <c r="L6" s="64"/>
      <c r="M6" s="65" t="s">
        <v>48</v>
      </c>
      <c r="N6" s="64"/>
      <c r="O6" s="31"/>
    </row>
    <row r="7" spans="1:17" ht="18.95" customHeight="1">
      <c r="A7" s="4"/>
      <c r="B7" s="24"/>
      <c r="C7" s="60"/>
      <c r="D7" s="24"/>
      <c r="E7" s="35"/>
      <c r="F7" s="24"/>
      <c r="G7" s="63" t="s">
        <v>26</v>
      </c>
      <c r="H7" s="64"/>
      <c r="I7" s="63" t="s">
        <v>24</v>
      </c>
      <c r="J7" s="65"/>
      <c r="K7" s="65"/>
      <c r="L7" s="64"/>
      <c r="M7" s="63" t="s">
        <v>49</v>
      </c>
      <c r="N7" s="64"/>
      <c r="O7" s="31"/>
    </row>
    <row r="8" spans="1:17" ht="21" customHeight="1">
      <c r="A8" s="65" t="s">
        <v>16</v>
      </c>
      <c r="B8" s="64"/>
      <c r="C8" s="63" t="s">
        <v>20</v>
      </c>
      <c r="D8" s="64"/>
      <c r="E8" s="63" t="s">
        <v>22</v>
      </c>
      <c r="F8" s="64"/>
      <c r="G8" s="63" t="s">
        <v>27</v>
      </c>
      <c r="H8" s="64"/>
      <c r="I8" s="73" t="s">
        <v>23</v>
      </c>
      <c r="J8" s="69"/>
      <c r="K8" s="69"/>
      <c r="L8" s="70"/>
      <c r="M8" s="63" t="s">
        <v>52</v>
      </c>
      <c r="N8" s="64"/>
      <c r="O8" s="63" t="s">
        <v>43</v>
      </c>
      <c r="P8" s="65"/>
    </row>
    <row r="9" spans="1:17" ht="18.95" customHeight="1">
      <c r="A9" s="65" t="s">
        <v>18</v>
      </c>
      <c r="B9" s="64"/>
      <c r="C9" s="35" t="s">
        <v>19</v>
      </c>
      <c r="D9" s="24"/>
      <c r="E9" s="63" t="s">
        <v>21</v>
      </c>
      <c r="F9" s="64"/>
      <c r="G9" s="63" t="s">
        <v>28</v>
      </c>
      <c r="H9" s="64"/>
      <c r="I9" s="63" t="s">
        <v>26</v>
      </c>
      <c r="J9" s="64"/>
      <c r="K9" s="65" t="s">
        <v>38</v>
      </c>
      <c r="L9" s="64"/>
      <c r="M9" s="63" t="s">
        <v>53</v>
      </c>
      <c r="N9" s="64"/>
      <c r="O9" s="63" t="s">
        <v>45</v>
      </c>
      <c r="P9" s="65"/>
    </row>
    <row r="10" spans="1:17" ht="18.95" customHeight="1">
      <c r="A10" s="4"/>
      <c r="B10" s="24"/>
      <c r="C10" s="35"/>
      <c r="D10" s="24"/>
      <c r="E10" s="35"/>
      <c r="F10" s="24"/>
      <c r="G10" s="63" t="s">
        <v>29</v>
      </c>
      <c r="H10" s="64"/>
      <c r="I10" s="63" t="s">
        <v>33</v>
      </c>
      <c r="J10" s="64"/>
      <c r="K10" s="65" t="s">
        <v>39</v>
      </c>
      <c r="L10" s="64"/>
      <c r="M10" s="63" t="s">
        <v>54</v>
      </c>
      <c r="N10" s="64"/>
      <c r="O10" s="63" t="s">
        <v>44</v>
      </c>
      <c r="P10" s="65"/>
    </row>
    <row r="11" spans="1:17" ht="18" customHeight="1">
      <c r="A11" s="4"/>
      <c r="B11" s="24"/>
      <c r="C11" s="35"/>
      <c r="D11" s="24"/>
      <c r="E11" s="35"/>
      <c r="F11" s="24"/>
      <c r="G11" s="63" t="s">
        <v>30</v>
      </c>
      <c r="H11" s="64"/>
      <c r="I11" s="63" t="s">
        <v>37</v>
      </c>
      <c r="J11" s="64"/>
      <c r="K11" s="65" t="s">
        <v>41</v>
      </c>
      <c r="L11" s="64"/>
      <c r="M11" s="63" t="s">
        <v>51</v>
      </c>
      <c r="N11" s="64"/>
      <c r="O11" s="63" t="s">
        <v>46</v>
      </c>
      <c r="P11" s="65"/>
    </row>
    <row r="12" spans="1:17" ht="18" customHeight="1">
      <c r="A12" s="4"/>
      <c r="B12" s="24"/>
      <c r="C12" s="35"/>
      <c r="D12" s="24"/>
      <c r="E12" s="35"/>
      <c r="F12" s="24"/>
      <c r="G12" s="63" t="s">
        <v>31</v>
      </c>
      <c r="H12" s="64"/>
      <c r="I12" s="63" t="s">
        <v>36</v>
      </c>
      <c r="J12" s="64"/>
      <c r="K12" s="65" t="s">
        <v>42</v>
      </c>
      <c r="L12" s="64"/>
      <c r="M12" s="63" t="s">
        <v>35</v>
      </c>
      <c r="N12" s="64"/>
      <c r="O12" s="63" t="s">
        <v>47</v>
      </c>
      <c r="P12" s="65"/>
    </row>
    <row r="13" spans="1:17" ht="18" customHeight="1">
      <c r="A13" s="4"/>
      <c r="B13" s="24"/>
      <c r="C13" s="35"/>
      <c r="D13" s="24"/>
      <c r="E13" s="35"/>
      <c r="F13" s="24"/>
      <c r="G13" s="63" t="s">
        <v>32</v>
      </c>
      <c r="H13" s="64"/>
      <c r="I13" s="63" t="s">
        <v>35</v>
      </c>
      <c r="J13" s="64"/>
      <c r="K13" s="65" t="s">
        <v>40</v>
      </c>
      <c r="L13" s="64"/>
      <c r="M13" s="63" t="s">
        <v>50</v>
      </c>
      <c r="N13" s="64"/>
      <c r="O13" s="13"/>
    </row>
    <row r="14" spans="1:17" ht="18" customHeight="1">
      <c r="A14" s="17"/>
      <c r="B14" s="25"/>
      <c r="C14" s="36"/>
      <c r="D14" s="25"/>
      <c r="E14" s="36"/>
      <c r="F14" s="25"/>
      <c r="G14" s="38"/>
      <c r="H14" s="39"/>
      <c r="I14" s="73" t="s">
        <v>34</v>
      </c>
      <c r="J14" s="70"/>
      <c r="K14" s="69"/>
      <c r="L14" s="70"/>
      <c r="M14" s="69"/>
      <c r="N14" s="70"/>
      <c r="O14" s="40"/>
      <c r="P14" s="43"/>
    </row>
    <row r="15" spans="1:17" ht="5.0999999999999996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6.5" customHeight="1">
      <c r="A16" s="7" t="s">
        <v>1</v>
      </c>
      <c r="B16" s="53"/>
      <c r="C16" s="45">
        <f>SUM(C17:C29)</f>
        <v>197642</v>
      </c>
      <c r="D16" s="45"/>
      <c r="E16" s="45">
        <f>SUM(E17:E29)</f>
        <v>156439</v>
      </c>
      <c r="F16" s="45"/>
      <c r="G16" s="45">
        <f>SUM(G17:G29)</f>
        <v>96018</v>
      </c>
      <c r="H16" s="45"/>
      <c r="I16" s="45">
        <f>SUM(I17:I29)</f>
        <v>13350</v>
      </c>
      <c r="J16" s="45"/>
      <c r="K16" s="45">
        <f>SUM(K17:K29)</f>
        <v>15724</v>
      </c>
      <c r="L16" s="45"/>
      <c r="M16" s="45">
        <f>SUM(M17:M29)</f>
        <v>31348</v>
      </c>
      <c r="N16" s="45"/>
      <c r="O16" s="45">
        <f>SUM(O17:O29)</f>
        <v>41203</v>
      </c>
      <c r="P16" s="52"/>
      <c r="Q16" s="52"/>
    </row>
    <row r="17" spans="1:17" ht="19.5" customHeight="1">
      <c r="A17" s="7"/>
      <c r="B17" s="29" t="s">
        <v>4</v>
      </c>
      <c r="C17" s="50">
        <v>12781</v>
      </c>
      <c r="D17" s="50"/>
      <c r="E17" s="50">
        <v>1984</v>
      </c>
      <c r="F17" s="50"/>
      <c r="G17" s="50">
        <v>1543</v>
      </c>
      <c r="H17" s="50"/>
      <c r="I17" s="50">
        <v>31</v>
      </c>
      <c r="J17" s="50"/>
      <c r="K17" s="50">
        <v>4</v>
      </c>
      <c r="L17" s="44"/>
      <c r="M17" s="50">
        <v>407</v>
      </c>
      <c r="N17" s="50"/>
      <c r="O17" s="50">
        <v>10796</v>
      </c>
      <c r="P17" s="52"/>
      <c r="Q17" s="52"/>
    </row>
    <row r="18" spans="1:17" ht="19.5" customHeight="1">
      <c r="A18" s="3"/>
      <c r="B18" s="29" t="s">
        <v>5</v>
      </c>
      <c r="C18" s="50">
        <v>14281</v>
      </c>
      <c r="D18" s="50"/>
      <c r="E18" s="50">
        <v>4696</v>
      </c>
      <c r="F18" s="50"/>
      <c r="G18" s="50">
        <v>2264</v>
      </c>
      <c r="H18" s="50"/>
      <c r="I18" s="50">
        <v>81</v>
      </c>
      <c r="J18" s="50"/>
      <c r="K18" s="50">
        <v>134</v>
      </c>
      <c r="L18" s="44"/>
      <c r="M18" s="50">
        <v>2217</v>
      </c>
      <c r="N18" s="50"/>
      <c r="O18" s="50">
        <v>9585</v>
      </c>
      <c r="P18" s="52"/>
      <c r="Q18" s="52"/>
    </row>
    <row r="19" spans="1:17" ht="19.5" customHeight="1">
      <c r="A19" s="3"/>
      <c r="B19" s="30" t="s">
        <v>6</v>
      </c>
      <c r="C19" s="44">
        <v>14277</v>
      </c>
      <c r="D19" s="44"/>
      <c r="E19" s="44">
        <v>9202</v>
      </c>
      <c r="F19" s="44"/>
      <c r="G19" s="44">
        <v>3789</v>
      </c>
      <c r="H19" s="44"/>
      <c r="I19" s="44">
        <v>380</v>
      </c>
      <c r="J19" s="44"/>
      <c r="K19" s="44">
        <v>446</v>
      </c>
      <c r="L19" s="44"/>
      <c r="M19" s="44">
        <v>4586</v>
      </c>
      <c r="N19" s="44"/>
      <c r="O19" s="44">
        <v>5075</v>
      </c>
      <c r="P19" s="52"/>
      <c r="Q19" s="52"/>
    </row>
    <row r="20" spans="1:17" ht="19.5" customHeight="1">
      <c r="A20" s="3"/>
      <c r="B20" s="30" t="s">
        <v>7</v>
      </c>
      <c r="C20" s="44">
        <v>14433</v>
      </c>
      <c r="D20" s="44"/>
      <c r="E20" s="44">
        <v>12540</v>
      </c>
      <c r="F20" s="44"/>
      <c r="G20" s="44">
        <v>5699</v>
      </c>
      <c r="H20" s="44"/>
      <c r="I20" s="44">
        <v>743</v>
      </c>
      <c r="J20" s="44"/>
      <c r="K20" s="44">
        <v>723</v>
      </c>
      <c r="L20" s="44"/>
      <c r="M20" s="44">
        <v>5374</v>
      </c>
      <c r="N20" s="44"/>
      <c r="O20" s="44">
        <v>1893</v>
      </c>
      <c r="P20" s="52"/>
      <c r="Q20" s="52"/>
    </row>
    <row r="21" spans="1:17" ht="19.5" customHeight="1">
      <c r="A21" s="3"/>
      <c r="B21" s="30" t="s">
        <v>8</v>
      </c>
      <c r="C21" s="44">
        <v>18039</v>
      </c>
      <c r="D21" s="44"/>
      <c r="E21" s="44">
        <v>17234</v>
      </c>
      <c r="F21" s="44"/>
      <c r="G21" s="44">
        <v>6261</v>
      </c>
      <c r="H21" s="44"/>
      <c r="I21" s="44">
        <v>1153</v>
      </c>
      <c r="J21" s="44"/>
      <c r="K21" s="44">
        <v>1864</v>
      </c>
      <c r="L21" s="44"/>
      <c r="M21" s="44">
        <v>7956</v>
      </c>
      <c r="N21" s="44"/>
      <c r="O21" s="44">
        <v>805</v>
      </c>
      <c r="P21" s="52"/>
      <c r="Q21" s="52"/>
    </row>
    <row r="22" spans="1:17" ht="19.5" customHeight="1">
      <c r="A22" s="3"/>
      <c r="B22" s="30" t="s">
        <v>9</v>
      </c>
      <c r="C22" s="44">
        <v>18189</v>
      </c>
      <c r="D22" s="44"/>
      <c r="E22" s="44">
        <v>17328</v>
      </c>
      <c r="F22" s="44"/>
      <c r="G22" s="44">
        <v>10877</v>
      </c>
      <c r="H22" s="44"/>
      <c r="I22" s="44">
        <v>1192</v>
      </c>
      <c r="J22" s="44"/>
      <c r="K22" s="44">
        <v>2340</v>
      </c>
      <c r="L22" s="44"/>
      <c r="M22" s="44">
        <v>2918</v>
      </c>
      <c r="N22" s="44"/>
      <c r="O22" s="44">
        <v>861</v>
      </c>
      <c r="P22" s="52"/>
      <c r="Q22" s="52"/>
    </row>
    <row r="23" spans="1:17" ht="19.5" customHeight="1">
      <c r="A23" s="3"/>
      <c r="B23" s="30" t="s">
        <v>10</v>
      </c>
      <c r="C23" s="44">
        <v>19410</v>
      </c>
      <c r="D23" s="44"/>
      <c r="E23" s="44">
        <v>18409</v>
      </c>
      <c r="F23" s="44"/>
      <c r="G23" s="44">
        <v>11519</v>
      </c>
      <c r="H23" s="44"/>
      <c r="I23" s="44">
        <v>1807</v>
      </c>
      <c r="J23" s="44"/>
      <c r="K23" s="44">
        <v>2355</v>
      </c>
      <c r="L23" s="44"/>
      <c r="M23" s="44">
        <v>2728</v>
      </c>
      <c r="N23" s="44"/>
      <c r="O23" s="44">
        <v>1002</v>
      </c>
      <c r="P23" s="52"/>
      <c r="Q23" s="52"/>
    </row>
    <row r="24" spans="1:17" ht="19.5" customHeight="1">
      <c r="A24" s="3"/>
      <c r="B24" s="30" t="s">
        <v>11</v>
      </c>
      <c r="C24" s="44">
        <v>18517</v>
      </c>
      <c r="D24" s="44"/>
      <c r="E24" s="44">
        <v>18021</v>
      </c>
      <c r="F24" s="44"/>
      <c r="G24" s="44">
        <v>11542</v>
      </c>
      <c r="H24" s="44"/>
      <c r="I24" s="44">
        <v>2694</v>
      </c>
      <c r="J24" s="44"/>
      <c r="K24" s="44">
        <v>2337</v>
      </c>
      <c r="L24" s="44"/>
      <c r="M24" s="44">
        <v>1449</v>
      </c>
      <c r="N24" s="44"/>
      <c r="O24" s="44">
        <v>496</v>
      </c>
      <c r="P24" s="52"/>
      <c r="Q24" s="52"/>
    </row>
    <row r="25" spans="1:17" ht="19.5" customHeight="1">
      <c r="A25" s="3"/>
      <c r="B25" s="30" t="s">
        <v>12</v>
      </c>
      <c r="C25" s="44">
        <v>15290</v>
      </c>
      <c r="D25" s="44"/>
      <c r="E25" s="44">
        <v>14668</v>
      </c>
      <c r="F25" s="44"/>
      <c r="G25" s="44">
        <v>9645</v>
      </c>
      <c r="H25" s="44"/>
      <c r="I25" s="44">
        <v>1404</v>
      </c>
      <c r="J25" s="44"/>
      <c r="K25" s="44">
        <v>1880</v>
      </c>
      <c r="L25" s="44"/>
      <c r="M25" s="44">
        <v>1740</v>
      </c>
      <c r="N25" s="44"/>
      <c r="O25" s="44">
        <v>622</v>
      </c>
      <c r="P25" s="52"/>
      <c r="Q25" s="52"/>
    </row>
    <row r="26" spans="1:17" ht="19.5" customHeight="1">
      <c r="A26" s="3"/>
      <c r="B26" s="30" t="s">
        <v>13</v>
      </c>
      <c r="C26" s="44">
        <v>14680</v>
      </c>
      <c r="D26" s="44"/>
      <c r="E26" s="44">
        <v>14057</v>
      </c>
      <c r="F26" s="44"/>
      <c r="G26" s="44">
        <v>10107</v>
      </c>
      <c r="H26" s="44"/>
      <c r="I26" s="44">
        <v>1554</v>
      </c>
      <c r="J26" s="44"/>
      <c r="K26" s="44">
        <v>1600</v>
      </c>
      <c r="L26" s="44"/>
      <c r="M26" s="44">
        <v>796</v>
      </c>
      <c r="N26" s="44"/>
      <c r="O26" s="44">
        <v>623</v>
      </c>
      <c r="P26" s="52"/>
      <c r="Q26" s="52"/>
    </row>
    <row r="27" spans="1:17" ht="19.5" customHeight="1">
      <c r="A27" s="3"/>
      <c r="B27" s="30" t="s">
        <v>14</v>
      </c>
      <c r="C27" s="44">
        <v>11453</v>
      </c>
      <c r="D27" s="44"/>
      <c r="E27" s="44">
        <v>10463</v>
      </c>
      <c r="F27" s="44"/>
      <c r="G27" s="44">
        <v>8131</v>
      </c>
      <c r="H27" s="44"/>
      <c r="I27" s="44">
        <v>1087</v>
      </c>
      <c r="J27" s="44"/>
      <c r="K27" s="44">
        <v>910</v>
      </c>
      <c r="L27" s="44"/>
      <c r="M27" s="44">
        <v>335</v>
      </c>
      <c r="N27" s="44"/>
      <c r="O27" s="44">
        <v>990</v>
      </c>
      <c r="P27" s="52"/>
      <c r="Q27" s="52"/>
    </row>
    <row r="28" spans="1:17" ht="16.5" customHeight="1">
      <c r="A28" s="3"/>
      <c r="B28" s="30" t="s">
        <v>15</v>
      </c>
      <c r="C28" s="44">
        <v>7842</v>
      </c>
      <c r="D28" s="44"/>
      <c r="E28" s="44">
        <v>6844</v>
      </c>
      <c r="F28" s="44"/>
      <c r="G28" s="44">
        <v>5538</v>
      </c>
      <c r="H28" s="44"/>
      <c r="I28" s="44">
        <v>593</v>
      </c>
      <c r="J28" s="44"/>
      <c r="K28" s="44">
        <v>430</v>
      </c>
      <c r="L28" s="44"/>
      <c r="M28" s="44">
        <v>284</v>
      </c>
      <c r="N28" s="44"/>
      <c r="O28" s="44">
        <v>998</v>
      </c>
      <c r="P28" s="57"/>
      <c r="Q28" s="52"/>
    </row>
    <row r="29" spans="1:17" ht="16.5" customHeight="1">
      <c r="A29" s="17"/>
      <c r="B29" s="58" t="s">
        <v>70</v>
      </c>
      <c r="C29" s="59">
        <v>18450</v>
      </c>
      <c r="D29" s="59"/>
      <c r="E29" s="59">
        <v>10993</v>
      </c>
      <c r="F29" s="59"/>
      <c r="G29" s="59">
        <v>9103</v>
      </c>
      <c r="H29" s="59"/>
      <c r="I29" s="59">
        <v>631</v>
      </c>
      <c r="J29" s="59"/>
      <c r="K29" s="59">
        <v>701</v>
      </c>
      <c r="L29" s="59"/>
      <c r="M29" s="59">
        <v>558</v>
      </c>
      <c r="N29" s="59"/>
      <c r="O29" s="59">
        <v>7457</v>
      </c>
      <c r="P29" s="59"/>
      <c r="Q29" s="52"/>
    </row>
    <row r="30" spans="1:17" ht="21.75" customHeight="1">
      <c r="A30" s="3"/>
      <c r="P30" s="47"/>
      <c r="Q30" s="52"/>
    </row>
    <row r="31" spans="1:17" ht="18" customHeight="1"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s="8" customFormat="1" ht="20.100000000000001" customHeight="1">
      <c r="B32" s="9"/>
    </row>
    <row r="33" spans="2:14" s="8" customFormat="1" ht="20.100000000000001" customHeight="1">
      <c r="B33" s="10"/>
    </row>
    <row r="34" spans="2:14" s="11" customFormat="1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s="8" customFormat="1" ht="20.100000000000001" customHeight="1">
      <c r="B35" s="10"/>
      <c r="L35" s="11"/>
    </row>
    <row r="36" spans="2:14" s="8" customFormat="1" ht="20.100000000000001" customHeight="1">
      <c r="B36" s="12"/>
    </row>
    <row r="37" spans="2:14" s="8" customFormat="1" ht="20.100000000000001" customHeight="1">
      <c r="B37" s="12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</row>
    <row r="38" spans="2:14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</row>
    <row r="39" spans="2:14" s="8" customFormat="1" ht="20.100000000000001" customHeight="1">
      <c r="B39" s="9"/>
      <c r="C39" s="13"/>
      <c r="D39" s="11"/>
      <c r="E39" s="11"/>
      <c r="F39" s="11"/>
      <c r="G39" s="11"/>
      <c r="H39" s="11"/>
      <c r="I39" s="11"/>
      <c r="J39" s="11"/>
      <c r="K39" s="11"/>
      <c r="M39" s="11"/>
      <c r="N39" s="11"/>
    </row>
    <row r="40" spans="2:14" s="8" customFormat="1" ht="20.100000000000001" customHeight="1">
      <c r="B40" s="9"/>
    </row>
    <row r="41" spans="2:14" s="8" customFormat="1" ht="20.100000000000001" customHeight="1">
      <c r="B41" s="10"/>
    </row>
    <row r="42" spans="2:14" s="8" customFormat="1" ht="20.100000000000001" customHeight="1">
      <c r="B42" s="10"/>
      <c r="C42" s="14"/>
    </row>
    <row r="43" spans="2:14" s="8" customFormat="1" ht="20.100000000000001" customHeight="1"/>
    <row r="44" spans="2:14" s="8" customFormat="1" ht="20.100000000000001" customHeight="1"/>
    <row r="45" spans="2:14" ht="20.100000000000001" customHeight="1"/>
    <row r="46" spans="2:14" ht="20.100000000000001" customHeight="1"/>
    <row r="47" spans="2:14" ht="20.100000000000001" customHeight="1"/>
    <row r="48" spans="2:14" ht="20.100000000000001" customHeight="1"/>
    <row r="49" spans="2:17" ht="20.100000000000001" customHeight="1"/>
    <row r="50" spans="2:17" s="54" customFormat="1" ht="20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</sheetData>
  <mergeCells count="43">
    <mergeCell ref="E5:N5"/>
    <mergeCell ref="G6:H6"/>
    <mergeCell ref="I6:L6"/>
    <mergeCell ref="M6:N6"/>
    <mergeCell ref="G7:H7"/>
    <mergeCell ref="I7:L7"/>
    <mergeCell ref="M7:N7"/>
    <mergeCell ref="O8:P8"/>
    <mergeCell ref="A9:B9"/>
    <mergeCell ref="E9:F9"/>
    <mergeCell ref="G9:H9"/>
    <mergeCell ref="I9:J9"/>
    <mergeCell ref="K9:L9"/>
    <mergeCell ref="M9:N9"/>
    <mergeCell ref="O9:P9"/>
    <mergeCell ref="A8:B8"/>
    <mergeCell ref="C8:D8"/>
    <mergeCell ref="E8:F8"/>
    <mergeCell ref="G8:H8"/>
    <mergeCell ref="I8:L8"/>
    <mergeCell ref="M8:N8"/>
    <mergeCell ref="G11:H11"/>
    <mergeCell ref="I11:J11"/>
    <mergeCell ref="K11:L11"/>
    <mergeCell ref="M11:N11"/>
    <mergeCell ref="O11:P11"/>
    <mergeCell ref="G10:H10"/>
    <mergeCell ref="I10:J10"/>
    <mergeCell ref="K10:L10"/>
    <mergeCell ref="M10:N10"/>
    <mergeCell ref="O10:P10"/>
    <mergeCell ref="O12:P12"/>
    <mergeCell ref="G13:H13"/>
    <mergeCell ref="I13:J13"/>
    <mergeCell ref="K13:L13"/>
    <mergeCell ref="M13:N13"/>
    <mergeCell ref="I14:J14"/>
    <mergeCell ref="K14:L14"/>
    <mergeCell ref="M14:N14"/>
    <mergeCell ref="G12:H12"/>
    <mergeCell ref="I12:J12"/>
    <mergeCell ref="K12:L12"/>
    <mergeCell ref="M12:N12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16.6</vt:lpstr>
      <vt:lpstr>ตาราง 16.6 (ต่อ)</vt:lpstr>
      <vt:lpstr>ตาราง 16.6 (ต่อ.) (2)</vt:lpstr>
      <vt:lpstr>'ตาราง 16.6'!Print_Area</vt:lpstr>
      <vt:lpstr>'ตาราง 16.6 (ต่อ)'!Print_Area</vt:lpstr>
      <vt:lpstr>'ตาราง 16.6 (ต่อ.)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nsosongkhla</cp:lastModifiedBy>
  <cp:lastPrinted>2010-09-10T22:40:19Z</cp:lastPrinted>
  <dcterms:created xsi:type="dcterms:W3CDTF">2013-11-08T07:04:10Z</dcterms:created>
  <dcterms:modified xsi:type="dcterms:W3CDTF">2015-02-10T04:44:39Z</dcterms:modified>
</cp:coreProperties>
</file>