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8.5" sheetId="9" r:id="rId2"/>
    <sheet name="Sheet1" sheetId="10" state="hidden" r:id="rId3"/>
  </sheets>
  <calcPr calcId="124519"/>
</workbook>
</file>

<file path=xl/calcChain.xml><?xml version="1.0" encoding="utf-8"?>
<calcChain xmlns="http://schemas.openxmlformats.org/spreadsheetml/2006/main">
  <c r="D7" i="10"/>
  <c r="F7" s="1"/>
  <c r="H7" s="1"/>
  <c r="J7" s="1"/>
  <c r="L7" s="1"/>
  <c r="N7" s="1"/>
  <c r="P7" s="1"/>
  <c r="R7" s="1"/>
  <c r="T7" s="1"/>
  <c r="B7"/>
</calcChain>
</file>

<file path=xl/sharedStrings.xml><?xml version="1.0" encoding="utf-8"?>
<sst xmlns="http://schemas.openxmlformats.org/spreadsheetml/2006/main" count="73" uniqueCount="53">
  <si>
    <t>จำนวนเงินที่เป็นหนี้  (บาท)  Amount of debt (baht)</t>
  </si>
  <si>
    <t>ธนาคารเพื่อการเกษตรและสหกรณ์การเกษตร (ธกส.)</t>
  </si>
  <si>
    <t xml:space="preserve">พ่อค้าคนกลาง   Middleman  </t>
  </si>
  <si>
    <t xml:space="preserve">นายทุนเงินกู้   Money lender  </t>
  </si>
  <si>
    <t xml:space="preserve">หน่วยราชการอื่น ๆ   Other government agencies  </t>
  </si>
  <si>
    <t>Under</t>
  </si>
  <si>
    <t xml:space="preserve"> ขึ้นไป</t>
  </si>
  <si>
    <t>ต่ำกว่า</t>
  </si>
  <si>
    <t>หมายเหตุ : ผู้ถือครอง 1 รายอาจรายงานการกู้เงินจากแหล่งเงินกู้มากกว่า 1 แหล่ง</t>
  </si>
  <si>
    <t>Note      : One holder may report more than one source of loan</t>
  </si>
  <si>
    <t xml:space="preserve">ธนาคารอื่น ๆ /สถาบันการเงิน  </t>
  </si>
  <si>
    <t xml:space="preserve">กองทุนหมู่บ้านและชุมชนเมืองแห่งชาติ   </t>
  </si>
  <si>
    <t xml:space="preserve">สหกรณ์/กลุ่มเกษตรกร   </t>
  </si>
  <si>
    <t xml:space="preserve">  Bank for agriculture and agricultural cooperative </t>
  </si>
  <si>
    <t xml:space="preserve">  Other banks/Financial institute</t>
  </si>
  <si>
    <t xml:space="preserve">  Cooperative/Farmer's group  </t>
  </si>
  <si>
    <t xml:space="preserve">  Village and city fund  </t>
  </si>
  <si>
    <t xml:space="preserve">500,001 - </t>
  </si>
  <si>
    <t>100,001 -</t>
  </si>
  <si>
    <t>50,001 -</t>
  </si>
  <si>
    <t>20,001 -</t>
  </si>
  <si>
    <t>10,001 -</t>
  </si>
  <si>
    <t xml:space="preserve">5,001 - </t>
  </si>
  <si>
    <t xml:space="preserve">2,001 - </t>
  </si>
  <si>
    <t xml:space="preserve">ญาติ/เพื่อนบ้าน/บุคคลอื่น  Relative/Neighbour/Others  </t>
  </si>
  <si>
    <t>แหล่งเงินกู้</t>
  </si>
  <si>
    <t>Source of loan</t>
  </si>
  <si>
    <t>รวม</t>
  </si>
  <si>
    <t>Total</t>
  </si>
  <si>
    <t>And over</t>
  </si>
  <si>
    <t>ตาราง      20.5   จำนวนผู้ถือครองที่รายงานการมีหนี้สินเพื่อการเกษตร  จำแนกตามจำนวนเงินที่เป็นหนี้ และแหล่งเงินกู้</t>
  </si>
  <si>
    <t>TABLE  20.5   NUMBER OF HOLDERS REPORTING DEBT FOR AGRICULTURE BY AMOUNT OF DEBT AND SOURCE OF LOAN</t>
  </si>
  <si>
    <t>CWT</t>
  </si>
  <si>
    <t>จำนวนเงินที่เป็นหนี้ (บาท)    Amount of debt (baht)</t>
  </si>
  <si>
    <t xml:space="preserve">แหล่งเงินกู้    </t>
  </si>
  <si>
    <t>ต่ำกว่า  Under</t>
  </si>
  <si>
    <t>2,001 -</t>
  </si>
  <si>
    <t>5,001 -</t>
  </si>
  <si>
    <t>500,001 -</t>
  </si>
  <si>
    <t>ขึ้นไป  and over</t>
  </si>
  <si>
    <t xml:space="preserve">ธกส.                                              </t>
  </si>
  <si>
    <t xml:space="preserve">ธนาคารอื่น ๆ / สถาบันการเงิน                      </t>
  </si>
  <si>
    <t xml:space="preserve">           -</t>
  </si>
  <si>
    <t xml:space="preserve">สหกรณ์/กลุ่มเกษตรกร                               </t>
  </si>
  <si>
    <t xml:space="preserve">กองทุนหมู่บ้านและชุมชนเมืองแห่งชาติ               </t>
  </si>
  <si>
    <t xml:space="preserve">หน่วยราชการอื่น ๆ                                 </t>
  </si>
  <si>
    <t xml:space="preserve">พ่อค้าคนกลาง                                      </t>
  </si>
  <si>
    <t xml:space="preserve">นายทุนเงินกู้                                     </t>
  </si>
  <si>
    <t xml:space="preserve">ญาติ/เพื่อนบ้าน/บุคคลอื่น                         </t>
  </si>
  <si>
    <t xml:space="preserve">ที่มา :  </t>
  </si>
  <si>
    <t xml:space="preserve">Source :  </t>
  </si>
  <si>
    <t>ตาราง  18.5   จำนวนผู้ถือครองที่รายงานการมีหนี้สินเพื่อการเกษตร  จำแนกตามจำนวนเงินที่เป็นหนี้และแหล่งเงินกู้</t>
  </si>
  <si>
    <t>Table  18.5   Number of holders reporting debt for agriculture by amount of debt and source of loan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</si>
</sst>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color rgb="FFFF0000"/>
      <name val="AngsanaUPC"/>
      <family val="1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textRotation="180"/>
    </xf>
    <xf numFmtId="0" fontId="4" fillId="2" borderId="7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9" fontId="7" fillId="0" borderId="0" xfId="0" applyNumberFormat="1" applyFont="1" applyBorder="1"/>
    <xf numFmtId="4" fontId="7" fillId="0" borderId="0" xfId="0" applyNumberFormat="1" applyFont="1" applyBorder="1" applyAlignment="1">
      <alignment horizontal="centerContinuous"/>
    </xf>
    <xf numFmtId="4" fontId="7" fillId="0" borderId="0" xfId="0" applyNumberFormat="1" applyFont="1" applyBorder="1"/>
    <xf numFmtId="49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wrapText="1"/>
    </xf>
    <xf numFmtId="4" fontId="7" fillId="0" borderId="13" xfId="0" applyNumberFormat="1" applyFont="1" applyBorder="1" applyAlignment="1">
      <alignment horizontal="centerContinuous" vertical="center"/>
    </xf>
    <xf numFmtId="4" fontId="7" fillId="0" borderId="13" xfId="0" applyNumberFormat="1" applyFont="1" applyBorder="1" applyAlignment="1">
      <alignment horizontal="centerContinuous"/>
    </xf>
    <xf numFmtId="4" fontId="7" fillId="0" borderId="14" xfId="0" applyNumberFormat="1" applyFont="1" applyBorder="1" applyAlignment="1">
      <alignment horizontal="centerContinuous"/>
    </xf>
    <xf numFmtId="49" fontId="7" fillId="0" borderId="0" xfId="0" applyNumberFormat="1" applyFont="1"/>
    <xf numFmtId="49" fontId="7" fillId="0" borderId="1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4" fontId="7" fillId="0" borderId="18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9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7" fillId="0" borderId="16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87" fontId="10" fillId="0" borderId="0" xfId="1" applyNumberFormat="1" applyFont="1" applyBorder="1"/>
    <xf numFmtId="0" fontId="4" fillId="0" borderId="11" xfId="0" applyFont="1" applyBorder="1" applyAlignment="1">
      <alignment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 indent="2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justify"/>
    </xf>
    <xf numFmtId="3" fontId="4" fillId="2" borderId="6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top" wrapText="1"/>
    </xf>
    <xf numFmtId="4" fontId="7" fillId="0" borderId="17" xfId="0" applyNumberFormat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4"/>
  <sheetViews>
    <sheetView showGridLines="0" tabSelected="1" defaultGridColor="0" colorId="12" workbookViewId="0">
      <selection activeCell="C3" sqref="C3"/>
    </sheetView>
  </sheetViews>
  <sheetFormatPr defaultRowHeight="15.75"/>
  <cols>
    <col min="1" max="2" width="1.6640625" style="1" customWidth="1"/>
    <col min="3" max="3" width="43.33203125" style="1" customWidth="1"/>
    <col min="4" max="4" width="12.33203125" style="1" customWidth="1"/>
    <col min="5" max="5" width="1.5" style="1" customWidth="1"/>
    <col min="6" max="6" width="10.33203125" style="1" customWidth="1"/>
    <col min="7" max="7" width="1" style="1" customWidth="1"/>
    <col min="8" max="8" width="9.6640625" style="1" customWidth="1"/>
    <col min="9" max="9" width="1" style="1" customWidth="1"/>
    <col min="10" max="10" width="10" style="1" customWidth="1"/>
    <col min="11" max="11" width="1" style="1" customWidth="1"/>
    <col min="12" max="12" width="10.5" style="1" bestFit="1" customWidth="1"/>
    <col min="13" max="13" width="1" style="1" customWidth="1"/>
    <col min="14" max="14" width="10.6640625" style="1" customWidth="1"/>
    <col min="15" max="15" width="1" style="1" customWidth="1"/>
    <col min="16" max="16" width="11.33203125" style="1" customWidth="1"/>
    <col min="17" max="17" width="1" style="1" customWidth="1"/>
    <col min="18" max="18" width="11.6640625" style="1" bestFit="1" customWidth="1"/>
    <col min="19" max="19" width="1.83203125" style="1" customWidth="1"/>
    <col min="20" max="20" width="9.83203125" style="1" customWidth="1"/>
    <col min="21" max="21" width="1.83203125" style="1" customWidth="1"/>
    <col min="22" max="22" width="10.1640625" style="1" customWidth="1"/>
    <col min="23" max="23" width="2.1640625" style="1" customWidth="1"/>
    <col min="24" max="24" width="4.33203125" style="1" customWidth="1"/>
    <col min="25" max="16384" width="9.33203125" style="1"/>
  </cols>
  <sheetData>
    <row r="1" spans="1:25" ht="21">
      <c r="Y1" s="23">
        <v>132</v>
      </c>
    </row>
    <row r="2" spans="1:25" ht="24" customHeight="1">
      <c r="C2" s="2" t="s">
        <v>51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" s="3" customFormat="1" ht="24" customHeight="1">
      <c r="C3" s="2" t="s">
        <v>52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V3" s="4"/>
    </row>
    <row r="4" spans="1:25" s="5" customFormat="1" ht="5.0999999999999996" customHeight="1">
      <c r="A4" s="14"/>
      <c r="B4" s="14"/>
      <c r="C4" s="14"/>
      <c r="D4" s="15"/>
      <c r="E4" s="15"/>
      <c r="F4" s="15"/>
      <c r="G4" s="1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5" s="6" customFormat="1" ht="26.1" customHeight="1">
      <c r="A5" s="65" t="s">
        <v>25</v>
      </c>
      <c r="B5" s="66"/>
      <c r="C5" s="67"/>
      <c r="D5" s="65" t="s">
        <v>27</v>
      </c>
      <c r="E5" s="67"/>
      <c r="F5" s="77" t="s">
        <v>0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</row>
    <row r="6" spans="1:25" s="6" customFormat="1" ht="26.1" customHeight="1">
      <c r="A6" s="68"/>
      <c r="B6" s="69"/>
      <c r="C6" s="70"/>
      <c r="D6" s="68"/>
      <c r="E6" s="70"/>
      <c r="F6" s="82" t="s">
        <v>7</v>
      </c>
      <c r="G6" s="83"/>
      <c r="H6" s="80" t="s">
        <v>23</v>
      </c>
      <c r="I6" s="81"/>
      <c r="J6" s="80" t="s">
        <v>22</v>
      </c>
      <c r="K6" s="81"/>
      <c r="L6" s="63" t="s">
        <v>21</v>
      </c>
      <c r="M6" s="64"/>
      <c r="N6" s="63" t="s">
        <v>20</v>
      </c>
      <c r="O6" s="64"/>
      <c r="P6" s="63" t="s">
        <v>19</v>
      </c>
      <c r="Q6" s="64"/>
      <c r="R6" s="63" t="s">
        <v>18</v>
      </c>
      <c r="S6" s="64"/>
      <c r="T6" s="63" t="s">
        <v>17</v>
      </c>
      <c r="U6" s="64"/>
      <c r="V6" s="60">
        <v>1000001</v>
      </c>
      <c r="W6" s="61"/>
    </row>
    <row r="7" spans="1:25" s="6" customFormat="1" ht="26.1" customHeight="1">
      <c r="A7" s="71" t="s">
        <v>26</v>
      </c>
      <c r="B7" s="72"/>
      <c r="C7" s="73"/>
      <c r="D7" s="71" t="s">
        <v>28</v>
      </c>
      <c r="E7" s="73"/>
      <c r="F7" s="84" t="s">
        <v>5</v>
      </c>
      <c r="G7" s="85"/>
      <c r="H7" s="58">
        <v>5000</v>
      </c>
      <c r="I7" s="79"/>
      <c r="J7" s="58">
        <v>10000</v>
      </c>
      <c r="K7" s="59"/>
      <c r="L7" s="58">
        <v>20000</v>
      </c>
      <c r="M7" s="59"/>
      <c r="N7" s="58">
        <v>50000</v>
      </c>
      <c r="O7" s="59"/>
      <c r="P7" s="58">
        <v>100000</v>
      </c>
      <c r="Q7" s="59"/>
      <c r="R7" s="58">
        <v>500000</v>
      </c>
      <c r="S7" s="59"/>
      <c r="T7" s="58">
        <v>1000000</v>
      </c>
      <c r="U7" s="79"/>
      <c r="V7" s="62" t="s">
        <v>6</v>
      </c>
      <c r="W7" s="61"/>
    </row>
    <row r="8" spans="1:25" s="6" customFormat="1" ht="19.5" customHeight="1">
      <c r="A8" s="74"/>
      <c r="B8" s="75"/>
      <c r="C8" s="76"/>
      <c r="D8" s="74"/>
      <c r="E8" s="76"/>
      <c r="F8" s="88">
        <v>2001</v>
      </c>
      <c r="G8" s="89"/>
      <c r="H8" s="20"/>
      <c r="I8" s="21"/>
      <c r="J8" s="20"/>
      <c r="K8" s="21"/>
      <c r="L8" s="20"/>
      <c r="M8" s="24"/>
      <c r="N8" s="22"/>
      <c r="O8" s="24"/>
      <c r="P8" s="22"/>
      <c r="Q8" s="24"/>
      <c r="R8" s="22"/>
      <c r="S8" s="24"/>
      <c r="T8" s="22"/>
      <c r="U8" s="24"/>
      <c r="V8" s="86" t="s">
        <v>29</v>
      </c>
      <c r="W8" s="87"/>
    </row>
    <row r="9" spans="1:25" s="10" customFormat="1" ht="5.0999999999999996" customHeight="1">
      <c r="A9" s="54"/>
      <c r="B9" s="7"/>
      <c r="C9" s="17"/>
      <c r="D9" s="7"/>
      <c r="E9" s="7"/>
      <c r="F9" s="7"/>
      <c r="G9" s="9"/>
      <c r="H9" s="9"/>
      <c r="I9" s="9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7"/>
      <c r="W9" s="17"/>
    </row>
    <row r="10" spans="1:25" s="10" customFormat="1" ht="24.95" customHeight="1">
      <c r="A10" s="55"/>
      <c r="B10" s="9" t="s">
        <v>1</v>
      </c>
      <c r="C10" s="17"/>
      <c r="D10" s="56">
        <v>38876.07</v>
      </c>
      <c r="E10" s="56"/>
      <c r="F10" s="56">
        <v>28.3</v>
      </c>
      <c r="G10" s="56"/>
      <c r="H10" s="56">
        <v>80.22</v>
      </c>
      <c r="I10" s="56"/>
      <c r="J10" s="56">
        <v>368.62</v>
      </c>
      <c r="K10" s="56"/>
      <c r="L10" s="56">
        <v>1001.56</v>
      </c>
      <c r="M10" s="56"/>
      <c r="N10" s="56">
        <v>7316.35</v>
      </c>
      <c r="O10" s="56"/>
      <c r="P10" s="56">
        <v>10886.64</v>
      </c>
      <c r="Q10" s="56"/>
      <c r="R10" s="56">
        <v>17720.189999999999</v>
      </c>
      <c r="S10" s="56"/>
      <c r="T10" s="56">
        <v>1274.6600000000001</v>
      </c>
      <c r="U10" s="56"/>
      <c r="V10" s="56">
        <v>199.53</v>
      </c>
      <c r="W10" s="17"/>
      <c r="X10" s="7"/>
    </row>
    <row r="11" spans="1:25" s="10" customFormat="1" ht="24.95" customHeight="1">
      <c r="A11" s="54"/>
      <c r="B11" s="11" t="s">
        <v>13</v>
      </c>
      <c r="C11" s="1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17"/>
      <c r="X11" s="7"/>
    </row>
    <row r="12" spans="1:25" s="10" customFormat="1" ht="24.95" customHeight="1">
      <c r="A12" s="54"/>
      <c r="B12" s="9" t="s">
        <v>10</v>
      </c>
      <c r="C12" s="17"/>
      <c r="D12" s="56">
        <v>914.01</v>
      </c>
      <c r="E12" s="56"/>
      <c r="F12" s="56" t="s">
        <v>42</v>
      </c>
      <c r="G12" s="56"/>
      <c r="H12" s="56">
        <v>1</v>
      </c>
      <c r="I12" s="56"/>
      <c r="J12" s="56">
        <v>23.97</v>
      </c>
      <c r="K12" s="56"/>
      <c r="L12" s="56">
        <v>87.02</v>
      </c>
      <c r="M12" s="56"/>
      <c r="N12" s="56">
        <v>156.38</v>
      </c>
      <c r="O12" s="56"/>
      <c r="P12" s="56">
        <v>183.25</v>
      </c>
      <c r="Q12" s="56"/>
      <c r="R12" s="56">
        <v>319.10000000000002</v>
      </c>
      <c r="S12" s="56"/>
      <c r="T12" s="56">
        <v>78.91</v>
      </c>
      <c r="U12" s="56"/>
      <c r="V12" s="56">
        <v>64.38</v>
      </c>
      <c r="W12" s="17"/>
    </row>
    <row r="13" spans="1:25" s="10" customFormat="1" ht="24.95" customHeight="1">
      <c r="A13" s="54"/>
      <c r="B13" s="12" t="s">
        <v>14</v>
      </c>
      <c r="C13" s="1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17"/>
      <c r="X13" s="7"/>
    </row>
    <row r="14" spans="1:25" s="10" customFormat="1" ht="24.95" customHeight="1">
      <c r="A14" s="54"/>
      <c r="B14" s="13" t="s">
        <v>12</v>
      </c>
      <c r="C14" s="17"/>
      <c r="D14" s="56">
        <v>3631.07</v>
      </c>
      <c r="E14" s="56"/>
      <c r="F14" s="56">
        <v>7.76</v>
      </c>
      <c r="G14" s="56"/>
      <c r="H14" s="56">
        <v>80.77</v>
      </c>
      <c r="I14" s="56"/>
      <c r="J14" s="56">
        <v>148.18</v>
      </c>
      <c r="K14" s="56"/>
      <c r="L14" s="56">
        <v>426.14</v>
      </c>
      <c r="M14" s="56"/>
      <c r="N14" s="56">
        <v>1204.94</v>
      </c>
      <c r="O14" s="56"/>
      <c r="P14" s="56">
        <v>926.01</v>
      </c>
      <c r="Q14" s="56"/>
      <c r="R14" s="56">
        <v>786.37</v>
      </c>
      <c r="S14" s="56"/>
      <c r="T14" s="56">
        <v>46.85</v>
      </c>
      <c r="U14" s="56"/>
      <c r="V14" s="56">
        <v>4.05</v>
      </c>
      <c r="W14" s="17"/>
      <c r="X14" s="7"/>
    </row>
    <row r="15" spans="1:25" s="10" customFormat="1" ht="24.95" customHeight="1">
      <c r="A15" s="54"/>
      <c r="B15" s="12" t="s">
        <v>15</v>
      </c>
      <c r="C15" s="1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17"/>
    </row>
    <row r="16" spans="1:25" s="10" customFormat="1" ht="24.95" customHeight="1">
      <c r="A16" s="54"/>
      <c r="B16" s="13" t="s">
        <v>11</v>
      </c>
      <c r="C16" s="17"/>
      <c r="D16" s="56">
        <v>22561.33</v>
      </c>
      <c r="E16" s="56"/>
      <c r="F16" s="56">
        <v>72.95</v>
      </c>
      <c r="G16" s="56"/>
      <c r="H16" s="56">
        <v>227.84</v>
      </c>
      <c r="I16" s="56"/>
      <c r="J16" s="56">
        <v>1728.18</v>
      </c>
      <c r="K16" s="56"/>
      <c r="L16" s="56">
        <v>6912.13</v>
      </c>
      <c r="M16" s="56"/>
      <c r="N16" s="56">
        <v>11265.37</v>
      </c>
      <c r="O16" s="56"/>
      <c r="P16" s="56">
        <v>2049.39</v>
      </c>
      <c r="Q16" s="56"/>
      <c r="R16" s="56">
        <v>277.62</v>
      </c>
      <c r="S16" s="56"/>
      <c r="T16" s="56">
        <v>27.85</v>
      </c>
      <c r="U16" s="56"/>
      <c r="V16" s="56" t="s">
        <v>42</v>
      </c>
      <c r="W16" s="17"/>
    </row>
    <row r="17" spans="1:24" s="10" customFormat="1" ht="24.95" customHeight="1">
      <c r="A17" s="54"/>
      <c r="B17" s="12" t="s">
        <v>16</v>
      </c>
      <c r="C17" s="1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17"/>
    </row>
    <row r="18" spans="1:24" s="10" customFormat="1" ht="24.95" customHeight="1">
      <c r="A18" s="54"/>
      <c r="B18" s="8" t="s">
        <v>4</v>
      </c>
      <c r="C18" s="17"/>
      <c r="D18" s="56">
        <v>263.57</v>
      </c>
      <c r="E18" s="56"/>
      <c r="F18" s="56" t="s">
        <v>42</v>
      </c>
      <c r="G18" s="56"/>
      <c r="H18" s="56">
        <v>28.4</v>
      </c>
      <c r="I18" s="56"/>
      <c r="J18" s="56">
        <v>72.349999999999994</v>
      </c>
      <c r="K18" s="56"/>
      <c r="L18" s="56">
        <v>69.77</v>
      </c>
      <c r="M18" s="56"/>
      <c r="N18" s="56">
        <v>51.32</v>
      </c>
      <c r="O18" s="56"/>
      <c r="P18" s="56">
        <v>21.28</v>
      </c>
      <c r="Q18" s="56"/>
      <c r="R18" s="56">
        <v>12.06</v>
      </c>
      <c r="S18" s="56"/>
      <c r="T18" s="56" t="s">
        <v>42</v>
      </c>
      <c r="U18" s="56"/>
      <c r="V18" s="56">
        <v>8.39</v>
      </c>
      <c r="W18" s="17"/>
      <c r="X18" s="7"/>
    </row>
    <row r="19" spans="1:24" s="10" customFormat="1" ht="24.95" customHeight="1">
      <c r="A19" s="54"/>
      <c r="B19" s="8" t="s">
        <v>2</v>
      </c>
      <c r="C19" s="18"/>
      <c r="D19" s="56">
        <v>383.03</v>
      </c>
      <c r="E19" s="56"/>
      <c r="F19" s="56" t="s">
        <v>42</v>
      </c>
      <c r="G19" s="56"/>
      <c r="H19" s="56">
        <v>2</v>
      </c>
      <c r="I19" s="56"/>
      <c r="J19" s="56">
        <v>35.19</v>
      </c>
      <c r="K19" s="56"/>
      <c r="L19" s="56">
        <v>66.55</v>
      </c>
      <c r="M19" s="56"/>
      <c r="N19" s="56">
        <v>120.64</v>
      </c>
      <c r="O19" s="56"/>
      <c r="P19" s="56">
        <v>52.98</v>
      </c>
      <c r="Q19" s="56"/>
      <c r="R19" s="56">
        <v>92.69</v>
      </c>
      <c r="S19" s="56"/>
      <c r="T19" s="56">
        <v>12.98</v>
      </c>
      <c r="U19" s="56"/>
      <c r="V19" s="56" t="s">
        <v>42</v>
      </c>
      <c r="W19" s="17"/>
      <c r="X19" s="7"/>
    </row>
    <row r="20" spans="1:24" s="10" customFormat="1" ht="24.95" customHeight="1">
      <c r="A20" s="54"/>
      <c r="B20" s="8" t="s">
        <v>3</v>
      </c>
      <c r="C20" s="17"/>
      <c r="D20" s="56">
        <v>367.61</v>
      </c>
      <c r="E20" s="56"/>
      <c r="F20" s="56">
        <v>3.94</v>
      </c>
      <c r="G20" s="56"/>
      <c r="H20" s="56">
        <v>5.1100000000000003</v>
      </c>
      <c r="I20" s="56"/>
      <c r="J20" s="56">
        <v>17.71</v>
      </c>
      <c r="K20" s="56"/>
      <c r="L20" s="56">
        <v>65.319999999999993</v>
      </c>
      <c r="M20" s="56"/>
      <c r="N20" s="56">
        <v>96.94</v>
      </c>
      <c r="O20" s="56"/>
      <c r="P20" s="56">
        <v>86.65</v>
      </c>
      <c r="Q20" s="56"/>
      <c r="R20" s="56">
        <v>75.099999999999994</v>
      </c>
      <c r="S20" s="56"/>
      <c r="T20" s="56">
        <v>16.84</v>
      </c>
      <c r="U20" s="56"/>
      <c r="V20" s="56" t="s">
        <v>42</v>
      </c>
      <c r="W20" s="17"/>
      <c r="X20" s="7"/>
    </row>
    <row r="21" spans="1:24" s="10" customFormat="1" ht="24.95" customHeight="1">
      <c r="A21" s="54"/>
      <c r="B21" s="8" t="s">
        <v>24</v>
      </c>
      <c r="C21" s="17"/>
      <c r="D21" s="56">
        <v>479.75</v>
      </c>
      <c r="E21" s="56"/>
      <c r="F21" s="56">
        <v>12.08</v>
      </c>
      <c r="G21" s="56"/>
      <c r="H21" s="56">
        <v>9.11</v>
      </c>
      <c r="I21" s="56"/>
      <c r="J21" s="56">
        <v>38.6</v>
      </c>
      <c r="K21" s="56"/>
      <c r="L21" s="56">
        <v>88.98</v>
      </c>
      <c r="M21" s="56"/>
      <c r="N21" s="56">
        <v>148.1</v>
      </c>
      <c r="O21" s="56"/>
      <c r="P21" s="56">
        <v>88.04</v>
      </c>
      <c r="Q21" s="56"/>
      <c r="R21" s="56">
        <v>77.239999999999995</v>
      </c>
      <c r="S21" s="56"/>
      <c r="T21" s="56">
        <v>5.09</v>
      </c>
      <c r="U21" s="56"/>
      <c r="V21" s="56">
        <v>12.51</v>
      </c>
      <c r="W21" s="17"/>
    </row>
    <row r="22" spans="1:24" s="10" customFormat="1" ht="6" customHeight="1">
      <c r="A22" s="57"/>
      <c r="B22" s="16"/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9"/>
    </row>
    <row r="23" spans="1:24" s="10" customFormat="1" ht="23.25" customHeight="1">
      <c r="B23" s="7" t="s">
        <v>8</v>
      </c>
    </row>
    <row r="24" spans="1:24" s="10" customFormat="1" ht="16.5" customHeight="1">
      <c r="B24" s="7" t="s">
        <v>9</v>
      </c>
    </row>
  </sheetData>
  <mergeCells count="25">
    <mergeCell ref="A5:C6"/>
    <mergeCell ref="A7:C8"/>
    <mergeCell ref="D5:E6"/>
    <mergeCell ref="D7:E8"/>
    <mergeCell ref="F5:W5"/>
    <mergeCell ref="P7:Q7"/>
    <mergeCell ref="R7:S7"/>
    <mergeCell ref="T7:U7"/>
    <mergeCell ref="H7:I7"/>
    <mergeCell ref="L6:M6"/>
    <mergeCell ref="J6:K6"/>
    <mergeCell ref="H6:I6"/>
    <mergeCell ref="F6:G6"/>
    <mergeCell ref="F7:G7"/>
    <mergeCell ref="V8:W8"/>
    <mergeCell ref="F8:G8"/>
    <mergeCell ref="L7:M7"/>
    <mergeCell ref="N7:O7"/>
    <mergeCell ref="J7:K7"/>
    <mergeCell ref="V6:W6"/>
    <mergeCell ref="V7:W7"/>
    <mergeCell ref="R6:S6"/>
    <mergeCell ref="P6:Q6"/>
    <mergeCell ref="N6:O6"/>
    <mergeCell ref="T6:U6"/>
  </mergeCells>
  <pageMargins left="0.43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22"/>
  <sheetViews>
    <sheetView workbookViewId="0">
      <selection activeCell="B8" sqref="B8:T19"/>
    </sheetView>
  </sheetViews>
  <sheetFormatPr defaultRowHeight="18"/>
  <cols>
    <col min="1" max="1" width="24" style="48" customWidth="1"/>
    <col min="2" max="2" width="9.33203125" style="49" customWidth="1"/>
    <col min="3" max="3" width="2.83203125" style="49" customWidth="1"/>
    <col min="4" max="4" width="13" style="49" customWidth="1"/>
    <col min="5" max="5" width="2.83203125" style="49" customWidth="1"/>
    <col min="6" max="6" width="12.33203125" style="49" customWidth="1"/>
    <col min="7" max="7" width="3.1640625" style="49" customWidth="1"/>
    <col min="8" max="8" width="12.33203125" style="49" customWidth="1"/>
    <col min="9" max="9" width="1.6640625" style="49" customWidth="1"/>
    <col min="10" max="10" width="12.33203125" style="49" customWidth="1"/>
    <col min="11" max="11" width="2.83203125" style="49" customWidth="1"/>
    <col min="12" max="12" width="12.33203125" style="49" customWidth="1"/>
    <col min="13" max="13" width="2.5" style="49" customWidth="1"/>
    <col min="14" max="14" width="12.33203125" style="49" customWidth="1"/>
    <col min="15" max="15" width="3" style="49" customWidth="1"/>
    <col min="16" max="16" width="12.33203125" style="49" customWidth="1"/>
    <col min="17" max="17" width="2.6640625" style="49" customWidth="1"/>
    <col min="18" max="18" width="13" style="49" customWidth="1"/>
    <col min="19" max="19" width="3.1640625" style="49" customWidth="1"/>
    <col min="20" max="20" width="17.1640625" style="49" customWidth="1"/>
    <col min="21" max="16384" width="9.33203125" style="50"/>
  </cols>
  <sheetData>
    <row r="1" spans="1:25" s="25" customFormat="1" ht="19.5" customHeight="1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27"/>
      <c r="R1" s="26"/>
      <c r="S1" s="26"/>
      <c r="T1" s="26"/>
    </row>
    <row r="2" spans="1:25" s="25" customFormat="1" ht="19.5" customHeight="1">
      <c r="A2" s="25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8"/>
    </row>
    <row r="3" spans="1:25" s="29" customFormat="1" ht="10.5" customHeight="1"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 t="s">
        <v>32</v>
      </c>
      <c r="S3" s="31"/>
      <c r="T3" s="31">
        <v>62</v>
      </c>
    </row>
    <row r="4" spans="1:25" s="37" customFormat="1" ht="23.25" customHeight="1">
      <c r="A4" s="32"/>
      <c r="B4" s="33" t="s">
        <v>27</v>
      </c>
      <c r="C4" s="51"/>
      <c r="D4" s="34" t="s">
        <v>33</v>
      </c>
      <c r="E4" s="34"/>
      <c r="F4" s="35"/>
      <c r="G4" s="35"/>
      <c r="H4" s="35"/>
      <c r="I4" s="35"/>
      <c r="J4" s="35"/>
      <c r="K4" s="35"/>
      <c r="L4" s="35"/>
      <c r="M4" s="36"/>
      <c r="N4" s="36"/>
      <c r="O4" s="36"/>
      <c r="P4" s="36"/>
      <c r="Q4" s="36"/>
      <c r="R4" s="36"/>
      <c r="S4" s="36"/>
      <c r="T4" s="35"/>
    </row>
    <row r="5" spans="1:25" s="37" customFormat="1" ht="23.25" customHeight="1">
      <c r="A5" s="38" t="s">
        <v>34</v>
      </c>
      <c r="B5" s="90" t="s">
        <v>28</v>
      </c>
      <c r="C5" s="52"/>
      <c r="D5" s="39" t="s">
        <v>35</v>
      </c>
      <c r="E5" s="39"/>
      <c r="F5" s="39" t="s">
        <v>36</v>
      </c>
      <c r="G5" s="39"/>
      <c r="H5" s="40" t="s">
        <v>37</v>
      </c>
      <c r="I5" s="41"/>
      <c r="J5" s="41" t="s">
        <v>21</v>
      </c>
      <c r="K5" s="39"/>
      <c r="L5" s="42" t="s">
        <v>20</v>
      </c>
      <c r="M5" s="39"/>
      <c r="N5" s="39" t="s">
        <v>19</v>
      </c>
      <c r="O5" s="39"/>
      <c r="P5" s="39" t="s">
        <v>18</v>
      </c>
      <c r="Q5" s="39"/>
      <c r="R5" s="39" t="s">
        <v>38</v>
      </c>
      <c r="S5" s="39"/>
      <c r="T5" s="39">
        <v>1000001</v>
      </c>
    </row>
    <row r="6" spans="1:25" s="37" customFormat="1" ht="23.25" customHeight="1">
      <c r="A6" s="38" t="s">
        <v>26</v>
      </c>
      <c r="B6" s="91"/>
      <c r="C6" s="53"/>
      <c r="D6" s="43">
        <v>2001</v>
      </c>
      <c r="E6" s="43"/>
      <c r="F6" s="43">
        <v>5000</v>
      </c>
      <c r="G6" s="43"/>
      <c r="H6" s="44">
        <v>10000</v>
      </c>
      <c r="I6" s="43"/>
      <c r="J6" s="43">
        <v>20000</v>
      </c>
      <c r="K6" s="43"/>
      <c r="L6" s="43">
        <v>50000</v>
      </c>
      <c r="M6" s="43"/>
      <c r="N6" s="43">
        <v>100000</v>
      </c>
      <c r="O6" s="43"/>
      <c r="P6" s="43">
        <v>500000</v>
      </c>
      <c r="Q6" s="43"/>
      <c r="R6" s="43">
        <v>1000000</v>
      </c>
      <c r="S6" s="43"/>
      <c r="T6" s="43" t="s">
        <v>39</v>
      </c>
    </row>
    <row r="7" spans="1:25" s="37" customFormat="1" ht="25.5" customHeight="1">
      <c r="A7" s="45"/>
      <c r="B7" s="46">
        <f>A7+1</f>
        <v>1</v>
      </c>
      <c r="C7" s="46"/>
      <c r="D7" s="46">
        <f>B7+1</f>
        <v>2</v>
      </c>
      <c r="E7" s="46"/>
      <c r="F7" s="46">
        <f>D7+1</f>
        <v>3</v>
      </c>
      <c r="G7" s="46"/>
      <c r="H7" s="46">
        <f>F7+1</f>
        <v>4</v>
      </c>
      <c r="I7" s="46"/>
      <c r="J7" s="46">
        <f>H7+1</f>
        <v>5</v>
      </c>
      <c r="K7" s="46"/>
      <c r="L7" s="46">
        <f>J7+1</f>
        <v>6</v>
      </c>
      <c r="M7" s="46"/>
      <c r="N7" s="46">
        <f t="shared" ref="N7" si="0">L7+1</f>
        <v>7</v>
      </c>
      <c r="O7" s="46"/>
      <c r="P7" s="46">
        <f>N7+1</f>
        <v>8</v>
      </c>
      <c r="Q7" s="46"/>
      <c r="R7" s="46">
        <f>P7+1</f>
        <v>9</v>
      </c>
      <c r="S7" s="46"/>
      <c r="T7" s="46">
        <f>R7+1</f>
        <v>10</v>
      </c>
      <c r="U7" s="47"/>
      <c r="V7" s="47"/>
      <c r="W7" s="47"/>
      <c r="X7" s="47"/>
      <c r="Y7" s="47"/>
    </row>
    <row r="8" spans="1:25">
      <c r="A8" s="48" t="s">
        <v>40</v>
      </c>
      <c r="B8" s="49">
        <v>38876.07</v>
      </c>
      <c r="D8" s="49">
        <v>28.3</v>
      </c>
      <c r="F8" s="49">
        <v>80.22</v>
      </c>
      <c r="H8" s="49">
        <v>368.62</v>
      </c>
      <c r="J8" s="49">
        <v>1001.56</v>
      </c>
      <c r="L8" s="49">
        <v>7316.35</v>
      </c>
      <c r="N8" s="49">
        <v>10886.64</v>
      </c>
      <c r="P8" s="49">
        <v>17720.189999999999</v>
      </c>
      <c r="R8" s="49">
        <v>1274.6600000000001</v>
      </c>
      <c r="T8" s="49">
        <v>199.53</v>
      </c>
    </row>
    <row r="10" spans="1:25">
      <c r="A10" s="48" t="s">
        <v>41</v>
      </c>
      <c r="B10" s="49">
        <v>914.01</v>
      </c>
      <c r="D10" s="49" t="s">
        <v>42</v>
      </c>
      <c r="F10" s="49">
        <v>1</v>
      </c>
      <c r="H10" s="49">
        <v>23.97</v>
      </c>
      <c r="J10" s="49">
        <v>87.02</v>
      </c>
      <c r="L10" s="49">
        <v>156.38</v>
      </c>
      <c r="N10" s="49">
        <v>183.25</v>
      </c>
      <c r="P10" s="49">
        <v>319.10000000000002</v>
      </c>
      <c r="R10" s="49">
        <v>78.91</v>
      </c>
      <c r="T10" s="49">
        <v>64.38</v>
      </c>
    </row>
    <row r="12" spans="1:25">
      <c r="A12" s="48" t="s">
        <v>43</v>
      </c>
      <c r="B12" s="49">
        <v>3631.07</v>
      </c>
      <c r="D12" s="49">
        <v>7.76</v>
      </c>
      <c r="F12" s="49">
        <v>80.77</v>
      </c>
      <c r="H12" s="49">
        <v>148.18</v>
      </c>
      <c r="J12" s="49">
        <v>426.14</v>
      </c>
      <c r="L12" s="49">
        <v>1204.94</v>
      </c>
      <c r="N12" s="49">
        <v>926.01</v>
      </c>
      <c r="P12" s="49">
        <v>786.37</v>
      </c>
      <c r="R12" s="49">
        <v>46.85</v>
      </c>
      <c r="T12" s="49">
        <v>4.05</v>
      </c>
    </row>
    <row r="14" spans="1:25">
      <c r="A14" s="48" t="s">
        <v>44</v>
      </c>
      <c r="B14" s="49">
        <v>22561.33</v>
      </c>
      <c r="D14" s="49">
        <v>72.95</v>
      </c>
      <c r="F14" s="49">
        <v>227.84</v>
      </c>
      <c r="H14" s="49">
        <v>1728.18</v>
      </c>
      <c r="J14" s="49">
        <v>6912.13</v>
      </c>
      <c r="L14" s="49">
        <v>11265.37</v>
      </c>
      <c r="N14" s="49">
        <v>2049.39</v>
      </c>
      <c r="P14" s="49">
        <v>277.62</v>
      </c>
      <c r="R14" s="49">
        <v>27.85</v>
      </c>
      <c r="T14" s="49" t="s">
        <v>42</v>
      </c>
    </row>
    <row r="16" spans="1:25">
      <c r="A16" s="48" t="s">
        <v>45</v>
      </c>
      <c r="B16" s="49">
        <v>263.57</v>
      </c>
      <c r="D16" s="49" t="s">
        <v>42</v>
      </c>
      <c r="F16" s="49">
        <v>28.4</v>
      </c>
      <c r="H16" s="49">
        <v>72.349999999999994</v>
      </c>
      <c r="J16" s="49">
        <v>69.77</v>
      </c>
      <c r="L16" s="49">
        <v>51.32</v>
      </c>
      <c r="N16" s="49">
        <v>21.28</v>
      </c>
      <c r="P16" s="49">
        <v>12.06</v>
      </c>
      <c r="R16" s="49" t="s">
        <v>42</v>
      </c>
      <c r="T16" s="49">
        <v>8.39</v>
      </c>
    </row>
    <row r="17" spans="1:20">
      <c r="A17" s="48" t="s">
        <v>46</v>
      </c>
      <c r="B17" s="49">
        <v>383.03</v>
      </c>
      <c r="D17" s="49" t="s">
        <v>42</v>
      </c>
      <c r="F17" s="49">
        <v>2</v>
      </c>
      <c r="H17" s="49">
        <v>35.19</v>
      </c>
      <c r="J17" s="49">
        <v>66.55</v>
      </c>
      <c r="L17" s="49">
        <v>120.64</v>
      </c>
      <c r="N17" s="49">
        <v>52.98</v>
      </c>
      <c r="P17" s="49">
        <v>92.69</v>
      </c>
      <c r="R17" s="49">
        <v>12.98</v>
      </c>
      <c r="T17" s="49" t="s">
        <v>42</v>
      </c>
    </row>
    <row r="18" spans="1:20">
      <c r="A18" s="48" t="s">
        <v>47</v>
      </c>
      <c r="B18" s="49">
        <v>367.61</v>
      </c>
      <c r="D18" s="49">
        <v>3.94</v>
      </c>
      <c r="F18" s="49">
        <v>5.1100000000000003</v>
      </c>
      <c r="H18" s="49">
        <v>17.71</v>
      </c>
      <c r="J18" s="49">
        <v>65.319999999999993</v>
      </c>
      <c r="L18" s="49">
        <v>96.94</v>
      </c>
      <c r="N18" s="49">
        <v>86.65</v>
      </c>
      <c r="P18" s="49">
        <v>75.099999999999994</v>
      </c>
      <c r="R18" s="49">
        <v>16.84</v>
      </c>
      <c r="T18" s="49" t="s">
        <v>42</v>
      </c>
    </row>
    <row r="19" spans="1:20">
      <c r="A19" s="48" t="s">
        <v>48</v>
      </c>
      <c r="B19" s="49">
        <v>479.75</v>
      </c>
      <c r="D19" s="49">
        <v>12.08</v>
      </c>
      <c r="F19" s="49">
        <v>9.11</v>
      </c>
      <c r="H19" s="49">
        <v>38.6</v>
      </c>
      <c r="J19" s="49">
        <v>88.98</v>
      </c>
      <c r="L19" s="49">
        <v>148.1</v>
      </c>
      <c r="N19" s="49">
        <v>88.04</v>
      </c>
      <c r="P19" s="49">
        <v>77.239999999999995</v>
      </c>
      <c r="R19" s="49">
        <v>5.09</v>
      </c>
      <c r="T19" s="49">
        <v>12.51</v>
      </c>
    </row>
    <row r="21" spans="1:20">
      <c r="A21" s="48" t="s">
        <v>49</v>
      </c>
    </row>
    <row r="22" spans="1:20">
      <c r="A22" s="48" t="s">
        <v>50</v>
      </c>
    </row>
  </sheetData>
  <mergeCells count="1"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18.5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2015-02-07T10:13:28Z</cp:lastPrinted>
  <dcterms:created xsi:type="dcterms:W3CDTF">1999-10-22T10:07:44Z</dcterms:created>
  <dcterms:modified xsi:type="dcterms:W3CDTF">2015-02-07T10:13:31Z</dcterms:modified>
</cp:coreProperties>
</file>