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75" windowWidth="15480" windowHeight="11640"/>
  </bookViews>
  <sheets>
    <sheet name="ตาราง 16.5" sheetId="1" r:id="rId1"/>
    <sheet name="ตาราง 16.5 (ต่อ)" sheetId="2" r:id="rId2"/>
    <sheet name="ตาราง 16.5 (ต่อ.)" sheetId="3" r:id="rId3"/>
  </sheets>
  <definedNames>
    <definedName name="_xlnm.Print_Area" localSheetId="2">'ตาราง 16.5 (ต่อ.)'!$A$1:$R$29</definedName>
  </definedNames>
  <calcPr calcId="124519"/>
</workbook>
</file>

<file path=xl/calcChain.xml><?xml version="1.0" encoding="utf-8"?>
<calcChain xmlns="http://schemas.openxmlformats.org/spreadsheetml/2006/main">
  <c r="C29" i="1"/>
  <c r="E29"/>
  <c r="G29"/>
  <c r="I29"/>
  <c r="M29"/>
  <c r="O29"/>
  <c r="Q29"/>
  <c r="K29" l="1"/>
</calcChain>
</file>

<file path=xl/sharedStrings.xml><?xml version="1.0" encoding="utf-8"?>
<sst xmlns="http://schemas.openxmlformats.org/spreadsheetml/2006/main" count="176" uniqueCount="71">
  <si>
    <t xml:space="preserve"> เนื้อที่   :  ไร่</t>
  </si>
  <si>
    <t xml:space="preserve">  Area   :  Rai</t>
  </si>
  <si>
    <t xml:space="preserve">ทำงานเกษตรในที่ถือครองและทำงานอื่น  </t>
  </si>
  <si>
    <t>Engaged in agricultural work on the holding and other works</t>
  </si>
  <si>
    <t>จำนวน</t>
  </si>
  <si>
    <t>เนื้อที่</t>
  </si>
  <si>
    <t>Number</t>
  </si>
  <si>
    <t xml:space="preserve">รวม  Total    </t>
  </si>
  <si>
    <t>ทำงานอื่นเป็นหลักและ</t>
  </si>
  <si>
    <t>ทำงานเกษตรในที่ถือครองด้วย</t>
  </si>
  <si>
    <t>Mainly engaged in other works</t>
  </si>
  <si>
    <t xml:space="preserve">                    (ไม่รวมบริษัทและห้างหุ้นส่วนนิติบุคคล)</t>
  </si>
  <si>
    <t xml:space="preserve">         15  -  19</t>
  </si>
  <si>
    <t xml:space="preserve">         20  -  24</t>
  </si>
  <si>
    <t xml:space="preserve">         25  -  29</t>
  </si>
  <si>
    <t xml:space="preserve">         30  -  34</t>
  </si>
  <si>
    <t xml:space="preserve">         35  -  39</t>
  </si>
  <si>
    <t xml:space="preserve">         40  -  44</t>
  </si>
  <si>
    <t xml:space="preserve">         45  -  49</t>
  </si>
  <si>
    <t xml:space="preserve">         50  -  54</t>
  </si>
  <si>
    <t xml:space="preserve">         55  -  59</t>
  </si>
  <si>
    <t xml:space="preserve">         60  -  64</t>
  </si>
  <si>
    <t xml:space="preserve">         65  -  69</t>
  </si>
  <si>
    <t>ชาย  Male</t>
  </si>
  <si>
    <t>หญิง  Female</t>
  </si>
  <si>
    <t xml:space="preserve">          15  -  19</t>
  </si>
  <si>
    <t xml:space="preserve">          20  -  24</t>
  </si>
  <si>
    <t xml:space="preserve">          25  -  29</t>
  </si>
  <si>
    <t xml:space="preserve">          30  -  34</t>
  </si>
  <si>
    <t xml:space="preserve">          35  -  39</t>
  </si>
  <si>
    <t xml:space="preserve">          40  -  44</t>
  </si>
  <si>
    <t xml:space="preserve">          45  -  49</t>
  </si>
  <si>
    <t xml:space="preserve">          50  -  54</t>
  </si>
  <si>
    <t xml:space="preserve">          55  -  59</t>
  </si>
  <si>
    <t xml:space="preserve">          60  -  64</t>
  </si>
  <si>
    <t xml:space="preserve">          65  -  69</t>
  </si>
  <si>
    <t xml:space="preserve">                    (ไม่รวมบริษัทและห้างหุ้นส่วนนิติบุคคล) (ต่อ)</t>
  </si>
  <si>
    <t>รวม</t>
  </si>
  <si>
    <t xml:space="preserve">ในที่ถือครองอย่างเดียว </t>
  </si>
  <si>
    <t>ทำงานเกษตรในที่ถือครองเป็นหลัก</t>
  </si>
  <si>
    <t>Total</t>
  </si>
  <si>
    <t>Engaged in agricultural</t>
  </si>
  <si>
    <t>และทำงานอื่นด้วย</t>
  </si>
  <si>
    <t>work on  the holding only</t>
  </si>
  <si>
    <t xml:space="preserve">Mainly engaged in agricultural </t>
  </si>
  <si>
    <t>work on the holding</t>
  </si>
  <si>
    <t>เพศและหมวดอายุของผู้ถือครอง</t>
  </si>
  <si>
    <t>Sex and age group of holder</t>
  </si>
  <si>
    <t xml:space="preserve">       65  -  69</t>
  </si>
  <si>
    <t xml:space="preserve">       60  -  64</t>
  </si>
  <si>
    <t xml:space="preserve">       55  -  59</t>
  </si>
  <si>
    <t xml:space="preserve">       50  -  54</t>
  </si>
  <si>
    <t xml:space="preserve">       45  -  49</t>
  </si>
  <si>
    <t xml:space="preserve">       40  -  44</t>
  </si>
  <si>
    <t xml:space="preserve">       35  -  39</t>
  </si>
  <si>
    <t xml:space="preserve">       30  -  34</t>
  </si>
  <si>
    <t xml:space="preserve">       25  -  29</t>
  </si>
  <si>
    <t xml:space="preserve">       20  -  24</t>
  </si>
  <si>
    <t xml:space="preserve">       15  -  19</t>
  </si>
  <si>
    <t>Area</t>
  </si>
  <si>
    <t xml:space="preserve">         70  ขึ้นไป  and over</t>
  </si>
  <si>
    <t xml:space="preserve">       70  ขึ้นไป  and over</t>
  </si>
  <si>
    <t xml:space="preserve">          70  ขึ้นไป  and over</t>
  </si>
  <si>
    <t>ทำงานเกษตร</t>
  </si>
  <si>
    <t>-</t>
  </si>
  <si>
    <t xml:space="preserve">         10  -  14</t>
  </si>
  <si>
    <t xml:space="preserve">       10  -  14</t>
  </si>
  <si>
    <t xml:space="preserve">          10  -  14</t>
  </si>
  <si>
    <t>ตาราง  16.5   จำนวนผู้ถือครองและเนื้อที่ถือครองทำการเกษตร  จำแนกตามลักษณะการทำงาน เพศ และหมวดอายุของผู้ถือครอง</t>
  </si>
  <si>
    <t>Table  16.5   Number and area of holdings by activity status, sex and age group of holder (excluding corporation) (Contd.)</t>
  </si>
  <si>
    <t>Table  16.5   Number and area of holdings by activity status, sex and age group of holder (excluding corporation)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</si>
</sst>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3.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FF"/>
      </left>
      <right/>
      <top/>
      <bottom style="thin">
        <color auto="1"/>
      </bottom>
      <diagonal/>
    </border>
    <border>
      <left/>
      <right style="thin">
        <color rgb="FF0000FF"/>
      </right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auto="1"/>
      </bottom>
      <diagonal/>
    </border>
    <border>
      <left style="thin">
        <color rgb="FF0000FF"/>
      </left>
      <right style="thin">
        <color theme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89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4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/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centerContinuous"/>
    </xf>
    <xf numFmtId="0" fontId="8" fillId="2" borderId="0" xfId="1" applyFont="1" applyFill="1" applyBorder="1"/>
    <xf numFmtId="0" fontId="7" fillId="2" borderId="0" xfId="1" applyFont="1" applyFill="1" applyBorder="1"/>
    <xf numFmtId="0" fontId="2" fillId="2" borderId="5" xfId="1" applyFont="1" applyFill="1" applyBorder="1" applyAlignment="1"/>
    <xf numFmtId="0" fontId="2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left" vertical="center"/>
    </xf>
    <xf numFmtId="0" fontId="2" fillId="2" borderId="5" xfId="1" applyFont="1" applyFill="1" applyBorder="1"/>
    <xf numFmtId="0" fontId="6" fillId="2" borderId="8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0" fontId="6" fillId="2" borderId="9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7" fillId="2" borderId="9" xfId="1" applyFont="1" applyFill="1" applyBorder="1"/>
    <xf numFmtId="0" fontId="2" fillId="2" borderId="9" xfId="1" applyFont="1" applyFill="1" applyBorder="1" applyAlignment="1">
      <alignment horizontal="left"/>
    </xf>
    <xf numFmtId="0" fontId="2" fillId="2" borderId="9" xfId="0" quotePrefix="1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1" xfId="1" applyFont="1" applyFill="1" applyBorder="1" applyAlignment="1">
      <alignment horizontal="center" vertical="center"/>
    </xf>
    <xf numFmtId="0" fontId="2" fillId="2" borderId="8" xfId="1" applyFont="1" applyFill="1" applyBorder="1" applyAlignment="1"/>
    <xf numFmtId="0" fontId="2" fillId="2" borderId="7" xfId="1" applyFont="1" applyFill="1" applyBorder="1" applyAlignment="1"/>
    <xf numFmtId="0" fontId="2" fillId="2" borderId="12" xfId="1" applyFont="1" applyFill="1" applyBorder="1" applyAlignment="1"/>
    <xf numFmtId="0" fontId="2" fillId="2" borderId="9" xfId="1" applyFont="1" applyFill="1" applyBorder="1" applyAlignment="1"/>
    <xf numFmtId="0" fontId="2" fillId="2" borderId="13" xfId="1" applyFont="1" applyFill="1" applyBorder="1" applyAlignment="1"/>
    <xf numFmtId="0" fontId="2" fillId="2" borderId="10" xfId="1" applyFont="1" applyFill="1" applyBorder="1" applyAlignment="1"/>
    <xf numFmtId="0" fontId="2" fillId="2" borderId="13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5" fillId="2" borderId="0" xfId="0" applyFont="1" applyFill="1" applyBorder="1"/>
    <xf numFmtId="0" fontId="2" fillId="2" borderId="9" xfId="0" applyFont="1" applyFill="1" applyBorder="1"/>
    <xf numFmtId="0" fontId="8" fillId="2" borderId="3" xfId="0" applyFont="1" applyFill="1" applyBorder="1" applyAlignment="1">
      <alignment horizontal="left"/>
    </xf>
    <xf numFmtId="0" fontId="6" fillId="2" borderId="19" xfId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left" vertical="center"/>
    </xf>
    <xf numFmtId="0" fontId="2" fillId="2" borderId="23" xfId="0" applyFont="1" applyFill="1" applyBorder="1"/>
    <xf numFmtId="3" fontId="2" fillId="0" borderId="0" xfId="0" applyNumberFormat="1" applyFont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0" fontId="2" fillId="2" borderId="0" xfId="0" applyFont="1" applyFill="1" applyAlignment="1">
      <alignment textRotation="180"/>
    </xf>
    <xf numFmtId="0" fontId="9" fillId="2" borderId="0" xfId="1" applyFont="1" applyFill="1" applyBorder="1" applyAlignment="1">
      <alignment horizontal="centerContinuous"/>
    </xf>
    <xf numFmtId="0" fontId="2" fillId="2" borderId="0" xfId="1" applyFont="1" applyFill="1" applyAlignment="1">
      <alignment textRotation="180"/>
    </xf>
    <xf numFmtId="0" fontId="3" fillId="2" borderId="5" xfId="1" applyFont="1" applyFill="1" applyBorder="1"/>
    <xf numFmtId="3" fontId="5" fillId="2" borderId="0" xfId="0" applyNumberFormat="1" applyFont="1" applyFill="1"/>
    <xf numFmtId="3" fontId="7" fillId="2" borderId="0" xfId="1" applyNumberFormat="1" applyFont="1" applyFill="1" applyBorder="1" applyAlignment="1">
      <alignment horizontal="centerContinuous"/>
    </xf>
    <xf numFmtId="3" fontId="2" fillId="2" borderId="0" xfId="1" applyNumberFormat="1" applyFont="1" applyFill="1" applyBorder="1"/>
    <xf numFmtId="3" fontId="7" fillId="2" borderId="0" xfId="1" applyNumberFormat="1" applyFont="1" applyFill="1" applyBorder="1" applyAlignment="1">
      <alignment horizontal="center"/>
    </xf>
    <xf numFmtId="3" fontId="7" fillId="2" borderId="0" xfId="1" applyNumberFormat="1" applyFont="1" applyFill="1" applyBorder="1"/>
    <xf numFmtId="3" fontId="2" fillId="2" borderId="0" xfId="1" applyNumberFormat="1" applyFont="1" applyFill="1"/>
    <xf numFmtId="187" fontId="2" fillId="0" borderId="0" xfId="2" applyNumberFormat="1" applyFont="1" applyBorder="1" applyAlignment="1">
      <alignment horizontal="right" wrapText="1"/>
    </xf>
    <xf numFmtId="0" fontId="2" fillId="2" borderId="0" xfId="0" applyFont="1" applyFill="1" applyBorder="1" applyAlignment="1">
      <alignment horizontal="left"/>
    </xf>
    <xf numFmtId="187" fontId="5" fillId="2" borderId="0" xfId="0" applyNumberFormat="1" applyFont="1" applyFill="1"/>
    <xf numFmtId="0" fontId="2" fillId="2" borderId="0" xfId="0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24" xfId="1" applyFont="1" applyFill="1" applyBorder="1" applyAlignment="1">
      <alignment horizontal="center"/>
    </xf>
    <xf numFmtId="0" fontId="2" fillId="2" borderId="25" xfId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/>
    </xf>
    <xf numFmtId="0" fontId="2" fillId="2" borderId="20" xfId="1" applyFont="1" applyFill="1" applyBorder="1" applyAlignment="1">
      <alignment horizont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colors>
    <mruColors>
      <color rgb="FFE1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Apothecary">
      <a:dk1>
        <a:sysClr val="windowText" lastClr="000000"/>
      </a:dk1>
      <a:lt1>
        <a:sysClr val="window" lastClr="FFFFFF"/>
      </a:lt1>
      <a:dk2>
        <a:srgbClr val="564B3C"/>
      </a:dk2>
      <a:lt2>
        <a:srgbClr val="ECEDD1"/>
      </a:lt2>
      <a:accent1>
        <a:srgbClr val="93A299"/>
      </a:accent1>
      <a:accent2>
        <a:srgbClr val="CF543F"/>
      </a:accent2>
      <a:accent3>
        <a:srgbClr val="B5AE53"/>
      </a:accent3>
      <a:accent4>
        <a:srgbClr val="848058"/>
      </a:accent4>
      <a:accent5>
        <a:srgbClr val="E8B54D"/>
      </a:accent5>
      <a:accent6>
        <a:srgbClr val="786C71"/>
      </a:accent6>
      <a:hlink>
        <a:srgbClr val="CCCC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T32"/>
  <sheetViews>
    <sheetView tabSelected="1" workbookViewId="0">
      <selection activeCell="S31" sqref="S31"/>
    </sheetView>
  </sheetViews>
  <sheetFormatPr defaultColWidth="9" defaultRowHeight="15"/>
  <cols>
    <col min="1" max="1" width="4.625" style="4" customWidth="1"/>
    <col min="2" max="2" width="23.875" style="4" customWidth="1"/>
    <col min="3" max="3" width="8.125" style="4" customWidth="1"/>
    <col min="4" max="4" width="4.375" style="4" customWidth="1"/>
    <col min="5" max="5" width="8.875" style="4" bestFit="1" customWidth="1"/>
    <col min="6" max="6" width="3.625" style="4" customWidth="1"/>
    <col min="7" max="7" width="8.125" style="4" customWidth="1"/>
    <col min="8" max="8" width="4.375" style="4" customWidth="1"/>
    <col min="9" max="9" width="8.875" style="4" bestFit="1" customWidth="1"/>
    <col min="10" max="10" width="4.125" style="4" customWidth="1"/>
    <col min="11" max="11" width="10.375" style="4" customWidth="1"/>
    <col min="12" max="12" width="4.125" style="4" customWidth="1"/>
    <col min="13" max="13" width="10.375" style="4" customWidth="1"/>
    <col min="14" max="14" width="3.625" style="4" customWidth="1"/>
    <col min="15" max="15" width="9.875" style="4" customWidth="1"/>
    <col min="16" max="16" width="4" style="4" customWidth="1"/>
    <col min="17" max="17" width="9.875" style="4" customWidth="1"/>
    <col min="18" max="18" width="2.25" style="4" customWidth="1"/>
    <col min="19" max="19" width="3.125" style="4" customWidth="1"/>
    <col min="20" max="16384" width="9" style="4"/>
  </cols>
  <sheetData>
    <row r="1" spans="1:20" ht="22.5" customHeight="1"/>
    <row r="2" spans="1:20" ht="19.5">
      <c r="A2" s="1"/>
      <c r="B2" s="2" t="s">
        <v>68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"/>
      <c r="R2" s="1"/>
      <c r="S2" s="1"/>
    </row>
    <row r="3" spans="1:20" ht="19.5">
      <c r="A3" s="1"/>
      <c r="B3" s="2" t="s">
        <v>11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 t="s">
        <v>0</v>
      </c>
      <c r="R3" s="1"/>
      <c r="S3" s="1"/>
    </row>
    <row r="4" spans="1:20" ht="19.5">
      <c r="A4" s="1"/>
      <c r="B4" s="2" t="s">
        <v>70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 t="s">
        <v>1</v>
      </c>
      <c r="R4" s="1"/>
      <c r="S4" s="6"/>
    </row>
    <row r="5" spans="1:20" ht="8.2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6"/>
    </row>
    <row r="6" spans="1:20" ht="18.75">
      <c r="A6" s="19"/>
      <c r="B6" s="20"/>
      <c r="C6" s="27"/>
      <c r="D6" s="28"/>
      <c r="E6" s="28"/>
      <c r="F6" s="29"/>
      <c r="G6" s="77"/>
      <c r="H6" s="78"/>
      <c r="I6" s="78"/>
      <c r="J6" s="79"/>
      <c r="K6" s="61" t="s">
        <v>2</v>
      </c>
      <c r="L6" s="61"/>
      <c r="M6" s="61"/>
      <c r="N6" s="61"/>
      <c r="O6" s="61"/>
      <c r="P6" s="61"/>
      <c r="Q6" s="61"/>
      <c r="R6" s="61"/>
      <c r="S6" s="7"/>
    </row>
    <row r="7" spans="1:20" ht="18.75">
      <c r="A7" s="8"/>
      <c r="B7" s="21"/>
      <c r="C7" s="30"/>
      <c r="D7" s="9"/>
      <c r="E7" s="9"/>
      <c r="F7" s="31"/>
      <c r="G7" s="75" t="s">
        <v>63</v>
      </c>
      <c r="H7" s="70"/>
      <c r="I7" s="70"/>
      <c r="J7" s="71"/>
      <c r="K7" s="76" t="s">
        <v>3</v>
      </c>
      <c r="L7" s="76"/>
      <c r="M7" s="76"/>
      <c r="N7" s="76"/>
      <c r="O7" s="76"/>
      <c r="P7" s="76"/>
      <c r="Q7" s="76"/>
      <c r="R7" s="76"/>
      <c r="S7" s="7"/>
    </row>
    <row r="8" spans="1:20" ht="21.75" customHeight="1">
      <c r="A8" s="70" t="s">
        <v>46</v>
      </c>
      <c r="B8" s="71"/>
      <c r="C8" s="75" t="s">
        <v>37</v>
      </c>
      <c r="D8" s="70"/>
      <c r="E8" s="70"/>
      <c r="F8" s="71"/>
      <c r="G8" s="75" t="s">
        <v>38</v>
      </c>
      <c r="H8" s="70"/>
      <c r="I8" s="70"/>
      <c r="J8" s="71"/>
      <c r="K8" s="77" t="s">
        <v>39</v>
      </c>
      <c r="L8" s="78"/>
      <c r="M8" s="78"/>
      <c r="N8" s="79"/>
      <c r="O8" s="60" t="s">
        <v>8</v>
      </c>
      <c r="P8" s="60"/>
      <c r="Q8" s="60"/>
      <c r="R8" s="60"/>
      <c r="S8" s="61"/>
    </row>
    <row r="9" spans="1:20" ht="18.75">
      <c r="A9" s="70" t="s">
        <v>47</v>
      </c>
      <c r="B9" s="71"/>
      <c r="C9" s="72" t="s">
        <v>40</v>
      </c>
      <c r="D9" s="73"/>
      <c r="E9" s="73"/>
      <c r="F9" s="74"/>
      <c r="G9" s="75" t="s">
        <v>41</v>
      </c>
      <c r="H9" s="70"/>
      <c r="I9" s="70"/>
      <c r="J9" s="71"/>
      <c r="K9" s="75" t="s">
        <v>42</v>
      </c>
      <c r="L9" s="70"/>
      <c r="M9" s="70"/>
      <c r="N9" s="71"/>
      <c r="O9" s="60" t="s">
        <v>9</v>
      </c>
      <c r="P9" s="60"/>
      <c r="Q9" s="60"/>
      <c r="R9" s="60"/>
      <c r="S9" s="61"/>
    </row>
    <row r="10" spans="1:20" ht="18.75">
      <c r="A10" s="8"/>
      <c r="B10" s="21"/>
      <c r="C10" s="30"/>
      <c r="D10" s="9"/>
      <c r="E10" s="9"/>
      <c r="F10" s="31"/>
      <c r="G10" s="75" t="s">
        <v>43</v>
      </c>
      <c r="H10" s="70"/>
      <c r="I10" s="70"/>
      <c r="J10" s="71"/>
      <c r="K10" s="75" t="s">
        <v>44</v>
      </c>
      <c r="L10" s="70"/>
      <c r="M10" s="70"/>
      <c r="N10" s="71"/>
      <c r="O10" s="60" t="s">
        <v>10</v>
      </c>
      <c r="P10" s="60"/>
      <c r="Q10" s="60"/>
      <c r="R10" s="60"/>
      <c r="S10" s="61"/>
    </row>
    <row r="11" spans="1:20" ht="18.75">
      <c r="A11" s="8"/>
      <c r="B11" s="21"/>
      <c r="C11" s="32"/>
      <c r="D11" s="15"/>
      <c r="E11" s="15"/>
      <c r="F11" s="33"/>
      <c r="G11" s="34"/>
      <c r="H11" s="16"/>
      <c r="I11" s="16"/>
      <c r="J11" s="35"/>
      <c r="K11" s="62" t="s">
        <v>45</v>
      </c>
      <c r="L11" s="63"/>
      <c r="M11" s="63"/>
      <c r="N11" s="64"/>
      <c r="O11" s="67"/>
      <c r="P11" s="67"/>
      <c r="Q11" s="67"/>
      <c r="R11" s="67"/>
      <c r="S11" s="61"/>
    </row>
    <row r="12" spans="1:20" ht="18.75">
      <c r="A12" s="8"/>
      <c r="B12" s="21"/>
      <c r="C12" s="65" t="s">
        <v>4</v>
      </c>
      <c r="D12" s="66"/>
      <c r="E12" s="68" t="s">
        <v>5</v>
      </c>
      <c r="F12" s="84"/>
      <c r="G12" s="65" t="s">
        <v>4</v>
      </c>
      <c r="H12" s="66"/>
      <c r="I12" s="68" t="s">
        <v>5</v>
      </c>
      <c r="J12" s="84"/>
      <c r="K12" s="65" t="s">
        <v>4</v>
      </c>
      <c r="L12" s="66"/>
      <c r="M12" s="68" t="s">
        <v>5</v>
      </c>
      <c r="N12" s="84"/>
      <c r="O12" s="65" t="s">
        <v>4</v>
      </c>
      <c r="P12" s="66"/>
      <c r="Q12" s="68" t="s">
        <v>5</v>
      </c>
      <c r="R12" s="69"/>
      <c r="S12" s="7"/>
    </row>
    <row r="13" spans="1:20" ht="18.75">
      <c r="A13" s="17"/>
      <c r="B13" s="22"/>
      <c r="C13" s="80" t="s">
        <v>6</v>
      </c>
      <c r="D13" s="81"/>
      <c r="E13" s="82" t="s">
        <v>59</v>
      </c>
      <c r="F13" s="81"/>
      <c r="G13" s="80" t="s">
        <v>6</v>
      </c>
      <c r="H13" s="81"/>
      <c r="I13" s="82" t="s">
        <v>59</v>
      </c>
      <c r="J13" s="81"/>
      <c r="K13" s="80" t="s">
        <v>6</v>
      </c>
      <c r="L13" s="81"/>
      <c r="M13" s="82" t="s">
        <v>59</v>
      </c>
      <c r="N13" s="81"/>
      <c r="O13" s="80" t="s">
        <v>6</v>
      </c>
      <c r="P13" s="81"/>
      <c r="Q13" s="82" t="s">
        <v>59</v>
      </c>
      <c r="R13" s="83"/>
      <c r="S13" s="7"/>
    </row>
    <row r="14" spans="1:20" ht="6.75" customHeight="1">
      <c r="A14" s="14"/>
      <c r="B14" s="23"/>
      <c r="C14" s="14"/>
      <c r="D14" s="14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20" ht="20.100000000000001" customHeight="1">
      <c r="A15" s="11" t="s">
        <v>7</v>
      </c>
      <c r="B15" s="24"/>
      <c r="C15" s="46">
        <v>89910</v>
      </c>
      <c r="D15" s="46"/>
      <c r="E15" s="46">
        <v>1749142</v>
      </c>
      <c r="F15" s="46"/>
      <c r="G15" s="46">
        <v>66708</v>
      </c>
      <c r="H15" s="46"/>
      <c r="I15" s="46">
        <v>1412960</v>
      </c>
      <c r="J15" s="46"/>
      <c r="K15" s="46">
        <v>9850</v>
      </c>
      <c r="L15" s="46"/>
      <c r="M15" s="46">
        <v>164190</v>
      </c>
      <c r="N15" s="46"/>
      <c r="O15" s="46">
        <v>13352</v>
      </c>
      <c r="P15" s="46"/>
      <c r="Q15" s="46">
        <v>171991</v>
      </c>
      <c r="R15" s="12"/>
      <c r="S15" s="12"/>
      <c r="T15" s="51"/>
    </row>
    <row r="16" spans="1:20" ht="20.100000000000001" customHeight="1">
      <c r="A16" s="11"/>
      <c r="B16" s="25" t="s">
        <v>65</v>
      </c>
      <c r="C16" s="57">
        <v>33</v>
      </c>
      <c r="D16" s="57"/>
      <c r="E16" s="57">
        <v>4358</v>
      </c>
      <c r="F16" s="57"/>
      <c r="G16" s="57">
        <v>33</v>
      </c>
      <c r="H16" s="57"/>
      <c r="I16" s="57">
        <v>4358</v>
      </c>
      <c r="J16" s="57"/>
      <c r="K16" s="57" t="s">
        <v>64</v>
      </c>
      <c r="L16" s="57"/>
      <c r="M16" s="57" t="s">
        <v>64</v>
      </c>
      <c r="N16" s="57"/>
      <c r="O16" s="57" t="s">
        <v>64</v>
      </c>
      <c r="P16" s="57"/>
      <c r="Q16" s="57" t="s">
        <v>64</v>
      </c>
      <c r="R16" s="12"/>
      <c r="S16" s="12"/>
    </row>
    <row r="17" spans="1:19" ht="20.100000000000001" customHeight="1">
      <c r="A17" s="13"/>
      <c r="B17" s="25" t="s">
        <v>12</v>
      </c>
      <c r="C17" s="57">
        <v>62</v>
      </c>
      <c r="D17" s="57"/>
      <c r="E17" s="57">
        <v>782</v>
      </c>
      <c r="F17" s="57"/>
      <c r="G17" s="57">
        <v>58</v>
      </c>
      <c r="H17" s="57"/>
      <c r="I17" s="57">
        <v>762</v>
      </c>
      <c r="J17" s="57"/>
      <c r="K17" s="57" t="s">
        <v>64</v>
      </c>
      <c r="L17" s="57"/>
      <c r="M17" s="57" t="s">
        <v>64</v>
      </c>
      <c r="N17" s="57"/>
      <c r="O17" s="57">
        <v>4</v>
      </c>
      <c r="P17" s="57"/>
      <c r="Q17" s="57">
        <v>20</v>
      </c>
      <c r="R17" s="12"/>
      <c r="S17" s="12"/>
    </row>
    <row r="18" spans="1:19" ht="20.100000000000001" customHeight="1">
      <c r="A18" s="6"/>
      <c r="B18" s="26" t="s">
        <v>13</v>
      </c>
      <c r="C18" s="57">
        <v>636</v>
      </c>
      <c r="D18" s="57"/>
      <c r="E18" s="57">
        <v>12296</v>
      </c>
      <c r="F18" s="57"/>
      <c r="G18" s="57">
        <v>449</v>
      </c>
      <c r="H18" s="57"/>
      <c r="I18" s="57">
        <v>10230</v>
      </c>
      <c r="J18" s="57"/>
      <c r="K18" s="57">
        <v>81</v>
      </c>
      <c r="L18" s="57"/>
      <c r="M18" s="57">
        <v>923</v>
      </c>
      <c r="N18" s="57"/>
      <c r="O18" s="57">
        <v>106</v>
      </c>
      <c r="P18" s="57"/>
      <c r="Q18" s="57">
        <v>1142</v>
      </c>
      <c r="R18" s="12"/>
      <c r="S18" s="12"/>
    </row>
    <row r="19" spans="1:19" ht="20.100000000000001" customHeight="1">
      <c r="A19" s="6"/>
      <c r="B19" s="26" t="s">
        <v>14</v>
      </c>
      <c r="C19" s="57">
        <v>1931</v>
      </c>
      <c r="D19" s="57"/>
      <c r="E19" s="57">
        <v>27508</v>
      </c>
      <c r="F19" s="57"/>
      <c r="G19" s="57">
        <v>1367</v>
      </c>
      <c r="H19" s="57"/>
      <c r="I19" s="57">
        <v>21608</v>
      </c>
      <c r="J19" s="57"/>
      <c r="K19" s="57">
        <v>195</v>
      </c>
      <c r="L19" s="57"/>
      <c r="M19" s="57">
        <v>2356</v>
      </c>
      <c r="N19" s="57"/>
      <c r="O19" s="57">
        <v>369</v>
      </c>
      <c r="P19" s="57"/>
      <c r="Q19" s="57">
        <v>3544</v>
      </c>
      <c r="R19" s="6"/>
      <c r="S19" s="6"/>
    </row>
    <row r="20" spans="1:19" ht="20.100000000000001" customHeight="1">
      <c r="A20" s="6"/>
      <c r="B20" s="26" t="s">
        <v>15</v>
      </c>
      <c r="C20" s="57">
        <v>4486</v>
      </c>
      <c r="D20" s="57"/>
      <c r="E20" s="57">
        <v>73226</v>
      </c>
      <c r="F20" s="57"/>
      <c r="G20" s="57">
        <v>2992</v>
      </c>
      <c r="H20" s="57"/>
      <c r="I20" s="57">
        <v>54689</v>
      </c>
      <c r="J20" s="57"/>
      <c r="K20" s="57">
        <v>587</v>
      </c>
      <c r="L20" s="57"/>
      <c r="M20" s="57">
        <v>9140</v>
      </c>
      <c r="N20" s="57"/>
      <c r="O20" s="57">
        <v>907</v>
      </c>
      <c r="P20" s="57"/>
      <c r="Q20" s="57">
        <v>9398</v>
      </c>
      <c r="R20" s="10"/>
      <c r="S20" s="10"/>
    </row>
    <row r="21" spans="1:19" ht="20.100000000000001" customHeight="1">
      <c r="A21" s="6"/>
      <c r="B21" s="26" t="s">
        <v>16</v>
      </c>
      <c r="C21" s="57">
        <v>7669</v>
      </c>
      <c r="D21" s="57"/>
      <c r="E21" s="57">
        <v>134284</v>
      </c>
      <c r="F21" s="57"/>
      <c r="G21" s="57">
        <v>5127</v>
      </c>
      <c r="H21" s="57"/>
      <c r="I21" s="57">
        <v>100198</v>
      </c>
      <c r="J21" s="57"/>
      <c r="K21" s="57">
        <v>1048</v>
      </c>
      <c r="L21" s="57"/>
      <c r="M21" s="57">
        <v>15876</v>
      </c>
      <c r="N21" s="57"/>
      <c r="O21" s="57">
        <v>1495</v>
      </c>
      <c r="P21" s="57"/>
      <c r="Q21" s="57">
        <v>18210</v>
      </c>
      <c r="R21" s="14"/>
      <c r="S21" s="1"/>
    </row>
    <row r="22" spans="1:19" ht="20.100000000000001" customHeight="1">
      <c r="A22" s="6"/>
      <c r="B22" s="26" t="s">
        <v>17</v>
      </c>
      <c r="C22" s="57">
        <v>10811</v>
      </c>
      <c r="D22" s="57"/>
      <c r="E22" s="57">
        <v>204138</v>
      </c>
      <c r="F22" s="57"/>
      <c r="G22" s="57">
        <v>7420</v>
      </c>
      <c r="H22" s="57"/>
      <c r="I22" s="57">
        <v>156404</v>
      </c>
      <c r="J22" s="57"/>
      <c r="K22" s="57">
        <v>1364</v>
      </c>
      <c r="L22" s="57"/>
      <c r="M22" s="57">
        <v>22816</v>
      </c>
      <c r="N22" s="57"/>
      <c r="O22" s="57">
        <v>2026</v>
      </c>
      <c r="P22" s="57"/>
      <c r="Q22" s="57">
        <v>24918</v>
      </c>
      <c r="R22" s="14"/>
      <c r="S22" s="1"/>
    </row>
    <row r="23" spans="1:19" ht="20.100000000000001" customHeight="1">
      <c r="A23" s="6"/>
      <c r="B23" s="26" t="s">
        <v>18</v>
      </c>
      <c r="C23" s="57">
        <v>13857</v>
      </c>
      <c r="D23" s="57"/>
      <c r="E23" s="57">
        <v>267179</v>
      </c>
      <c r="F23" s="57"/>
      <c r="G23" s="57">
        <v>9693</v>
      </c>
      <c r="H23" s="57"/>
      <c r="I23" s="57">
        <v>208904</v>
      </c>
      <c r="J23" s="57"/>
      <c r="K23" s="57">
        <v>1687</v>
      </c>
      <c r="L23" s="57"/>
      <c r="M23" s="57">
        <v>27959</v>
      </c>
      <c r="N23" s="57"/>
      <c r="O23" s="57">
        <v>2477</v>
      </c>
      <c r="P23" s="57"/>
      <c r="Q23" s="57">
        <v>30316</v>
      </c>
      <c r="R23" s="14"/>
      <c r="S23" s="1"/>
    </row>
    <row r="24" spans="1:19" ht="20.100000000000001" customHeight="1">
      <c r="A24" s="6"/>
      <c r="B24" s="26" t="s">
        <v>19</v>
      </c>
      <c r="C24" s="57">
        <v>12708</v>
      </c>
      <c r="D24" s="57"/>
      <c r="E24" s="57">
        <v>265174</v>
      </c>
      <c r="F24" s="57"/>
      <c r="G24" s="57">
        <v>8926</v>
      </c>
      <c r="H24" s="57"/>
      <c r="I24" s="57">
        <v>206762</v>
      </c>
      <c r="J24" s="57"/>
      <c r="K24" s="57">
        <v>1472</v>
      </c>
      <c r="L24" s="57"/>
      <c r="M24" s="57">
        <v>27141</v>
      </c>
      <c r="N24" s="57"/>
      <c r="O24" s="57">
        <v>2310</v>
      </c>
      <c r="P24" s="57"/>
      <c r="Q24" s="57">
        <v>31270</v>
      </c>
      <c r="R24" s="14"/>
      <c r="S24" s="1"/>
    </row>
    <row r="25" spans="1:19" ht="20.100000000000001" customHeight="1">
      <c r="A25" s="14"/>
      <c r="B25" s="26" t="s">
        <v>20</v>
      </c>
      <c r="C25" s="57">
        <v>11424</v>
      </c>
      <c r="D25" s="57"/>
      <c r="E25" s="57">
        <v>241860</v>
      </c>
      <c r="F25" s="57"/>
      <c r="G25" s="57">
        <v>8469</v>
      </c>
      <c r="H25" s="57"/>
      <c r="I25" s="57">
        <v>193468</v>
      </c>
      <c r="J25" s="57"/>
      <c r="K25" s="57">
        <v>1255</v>
      </c>
      <c r="L25" s="57"/>
      <c r="M25" s="57">
        <v>20510</v>
      </c>
      <c r="N25" s="57"/>
      <c r="O25" s="57">
        <v>1700</v>
      </c>
      <c r="P25" s="57"/>
      <c r="Q25" s="57">
        <v>27881</v>
      </c>
      <c r="R25" s="14"/>
      <c r="S25" s="1"/>
    </row>
    <row r="26" spans="1:19" ht="20.100000000000001" customHeight="1">
      <c r="A26" s="6"/>
      <c r="B26" s="26" t="s">
        <v>21</v>
      </c>
      <c r="C26" s="57">
        <v>8249</v>
      </c>
      <c r="D26" s="57"/>
      <c r="E26" s="57">
        <v>173004</v>
      </c>
      <c r="F26" s="57"/>
      <c r="G26" s="57">
        <v>6492</v>
      </c>
      <c r="H26" s="57"/>
      <c r="I26" s="57">
        <v>145684</v>
      </c>
      <c r="J26" s="57"/>
      <c r="K26" s="57">
        <v>885</v>
      </c>
      <c r="L26" s="57"/>
      <c r="M26" s="57">
        <v>16353</v>
      </c>
      <c r="N26" s="57"/>
      <c r="O26" s="57">
        <v>872</v>
      </c>
      <c r="P26" s="57"/>
      <c r="Q26" s="57">
        <v>10967</v>
      </c>
      <c r="R26" s="1"/>
      <c r="S26" s="1"/>
    </row>
    <row r="27" spans="1:19" ht="20.100000000000001" customHeight="1">
      <c r="A27" s="6"/>
      <c r="B27" s="26" t="s">
        <v>22</v>
      </c>
      <c r="C27" s="57">
        <v>6453</v>
      </c>
      <c r="D27" s="57"/>
      <c r="E27" s="57">
        <v>135132</v>
      </c>
      <c r="F27" s="57"/>
      <c r="G27" s="57">
        <v>5342</v>
      </c>
      <c r="H27" s="57"/>
      <c r="I27" s="57">
        <v>118475</v>
      </c>
      <c r="J27" s="57"/>
      <c r="K27" s="57">
        <v>591</v>
      </c>
      <c r="L27" s="57"/>
      <c r="M27" s="57">
        <v>10437</v>
      </c>
      <c r="N27" s="57"/>
      <c r="O27" s="57">
        <v>520</v>
      </c>
      <c r="P27" s="57"/>
      <c r="Q27" s="57">
        <v>6220</v>
      </c>
      <c r="R27" s="1"/>
      <c r="S27" s="1"/>
    </row>
    <row r="28" spans="1:19" ht="20.100000000000001" customHeight="1">
      <c r="A28" s="6"/>
      <c r="B28" s="26" t="s">
        <v>60</v>
      </c>
      <c r="C28" s="57">
        <v>11591</v>
      </c>
      <c r="D28" s="57"/>
      <c r="E28" s="57">
        <v>210201</v>
      </c>
      <c r="F28" s="57"/>
      <c r="G28" s="57">
        <v>10340</v>
      </c>
      <c r="H28" s="57"/>
      <c r="I28" s="57">
        <v>191418</v>
      </c>
      <c r="J28" s="57"/>
      <c r="K28" s="57">
        <v>685</v>
      </c>
      <c r="L28" s="57"/>
      <c r="M28" s="57">
        <v>10679</v>
      </c>
      <c r="N28" s="57"/>
      <c r="O28" s="57">
        <v>566</v>
      </c>
      <c r="P28" s="57"/>
      <c r="Q28" s="57">
        <v>8105</v>
      </c>
      <c r="R28" s="1"/>
      <c r="S28" s="1"/>
    </row>
    <row r="29" spans="1:19" ht="3.75" customHeight="1">
      <c r="A29" s="1"/>
      <c r="B29" s="1"/>
      <c r="C29" s="59">
        <f>SUM(C16:C28)</f>
        <v>89910</v>
      </c>
      <c r="E29" s="59">
        <f>SUM(E16:E28)</f>
        <v>1749142</v>
      </c>
      <c r="G29" s="59">
        <f>SUM(G16:G28)</f>
        <v>66708</v>
      </c>
      <c r="I29" s="59">
        <f>SUM(I16:I28)</f>
        <v>1412960</v>
      </c>
      <c r="K29" s="59">
        <f>SUM(K16:K28)</f>
        <v>9850</v>
      </c>
      <c r="M29" s="59">
        <f>SUM(M16:M28)</f>
        <v>164190</v>
      </c>
      <c r="O29" s="59">
        <f>SUM(O16:O28)</f>
        <v>13352</v>
      </c>
      <c r="Q29" s="59">
        <f>SUM(Q16:Q28)</f>
        <v>171991</v>
      </c>
      <c r="R29" s="1"/>
      <c r="S29" s="1"/>
    </row>
    <row r="30" spans="1:19">
      <c r="C30" s="51"/>
      <c r="E30" s="51"/>
      <c r="G30" s="51"/>
      <c r="I30" s="51"/>
      <c r="K30" s="51"/>
      <c r="M30" s="51"/>
      <c r="O30" s="51"/>
      <c r="Q30" s="51"/>
    </row>
    <row r="31" spans="1:19"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S31" s="47"/>
    </row>
    <row r="32" spans="1:19">
      <c r="K32" s="59"/>
    </row>
  </sheetData>
  <mergeCells count="36">
    <mergeCell ref="C12:D12"/>
    <mergeCell ref="C13:D13"/>
    <mergeCell ref="E12:F12"/>
    <mergeCell ref="E13:F13"/>
    <mergeCell ref="G6:J6"/>
    <mergeCell ref="G7:J7"/>
    <mergeCell ref="C8:F8"/>
    <mergeCell ref="G8:J8"/>
    <mergeCell ref="G13:H13"/>
    <mergeCell ref="I13:J13"/>
    <mergeCell ref="G12:H12"/>
    <mergeCell ref="I12:J12"/>
    <mergeCell ref="O13:P13"/>
    <mergeCell ref="Q13:R13"/>
    <mergeCell ref="K12:L12"/>
    <mergeCell ref="M12:N12"/>
    <mergeCell ref="K13:L13"/>
    <mergeCell ref="M13:N13"/>
    <mergeCell ref="K6:R6"/>
    <mergeCell ref="K7:R7"/>
    <mergeCell ref="A8:B8"/>
    <mergeCell ref="O8:R8"/>
    <mergeCell ref="K8:N8"/>
    <mergeCell ref="A9:B9"/>
    <mergeCell ref="C9:F9"/>
    <mergeCell ref="G9:J9"/>
    <mergeCell ref="G10:J10"/>
    <mergeCell ref="K9:N9"/>
    <mergeCell ref="K10:N10"/>
    <mergeCell ref="O9:R9"/>
    <mergeCell ref="O10:R10"/>
    <mergeCell ref="S8:S11"/>
    <mergeCell ref="K11:N11"/>
    <mergeCell ref="O12:P12"/>
    <mergeCell ref="O11:R11"/>
    <mergeCell ref="Q12:R12"/>
  </mergeCells>
  <pageMargins left="0.51181102362204722" right="0.31496062992125984" top="0.39370078740157483" bottom="0.31496062992125984" header="0.19685039370078741" footer="0.19685039370078741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W34"/>
  <sheetViews>
    <sheetView workbookViewId="0">
      <selection activeCell="S1" sqref="S1"/>
    </sheetView>
  </sheetViews>
  <sheetFormatPr defaultColWidth="9" defaultRowHeight="15"/>
  <cols>
    <col min="1" max="1" width="4.625" style="4" customWidth="1"/>
    <col min="2" max="2" width="20.875" style="4" customWidth="1"/>
    <col min="3" max="3" width="8.625" style="4" customWidth="1"/>
    <col min="4" max="4" width="3" style="4" customWidth="1"/>
    <col min="5" max="5" width="8.125" style="4" customWidth="1"/>
    <col min="6" max="6" width="3.375" style="4" customWidth="1"/>
    <col min="7" max="7" width="8.625" style="4" customWidth="1"/>
    <col min="8" max="8" width="3.875" style="4" customWidth="1"/>
    <col min="9" max="9" width="8.125" style="4" customWidth="1"/>
    <col min="10" max="10" width="3.75" style="4" customWidth="1"/>
    <col min="11" max="11" width="10" style="4" customWidth="1"/>
    <col min="12" max="12" width="4.125" style="4" customWidth="1"/>
    <col min="13" max="13" width="10" style="4" customWidth="1"/>
    <col min="14" max="14" width="3.875" style="4" customWidth="1"/>
    <col min="15" max="15" width="9.25" style="4" customWidth="1"/>
    <col min="16" max="16" width="4" style="4" customWidth="1"/>
    <col min="17" max="17" width="8.625" style="4" customWidth="1"/>
    <col min="18" max="18" width="3.25" style="4" customWidth="1"/>
    <col min="19" max="19" width="3.125" style="4" customWidth="1"/>
    <col min="20" max="16384" width="9" style="4"/>
  </cols>
  <sheetData>
    <row r="1" spans="1:23" ht="19.5">
      <c r="A1" s="1"/>
      <c r="B1" s="2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3"/>
      <c r="R1" s="1"/>
      <c r="S1" s="47"/>
      <c r="T1" s="1"/>
      <c r="U1" s="1"/>
      <c r="V1" s="1"/>
      <c r="W1" s="1"/>
    </row>
    <row r="2" spans="1:23" ht="19.5">
      <c r="A2" s="1"/>
      <c r="B2" s="2" t="s">
        <v>36</v>
      </c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3" t="s">
        <v>0</v>
      </c>
      <c r="R2" s="1"/>
      <c r="S2" s="1"/>
      <c r="T2" s="1"/>
      <c r="U2" s="1"/>
      <c r="V2" s="1"/>
      <c r="W2" s="1"/>
    </row>
    <row r="3" spans="1:23" ht="19.5">
      <c r="A3" s="1"/>
      <c r="B3" s="2" t="s">
        <v>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5" t="s">
        <v>1</v>
      </c>
      <c r="R3" s="1"/>
      <c r="S3" s="6"/>
      <c r="T3" s="6"/>
      <c r="U3" s="6"/>
      <c r="V3" s="6"/>
      <c r="W3" s="6"/>
    </row>
    <row r="4" spans="1:23" ht="5.2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6"/>
      <c r="T4" s="6"/>
      <c r="U4" s="36"/>
      <c r="V4" s="6"/>
      <c r="W4" s="6"/>
    </row>
    <row r="5" spans="1:23" ht="18.75">
      <c r="A5" s="8"/>
      <c r="B5" s="21"/>
      <c r="C5" s="27"/>
      <c r="D5" s="28"/>
      <c r="E5" s="28"/>
      <c r="F5" s="29"/>
      <c r="G5" s="77"/>
      <c r="H5" s="78"/>
      <c r="I5" s="78"/>
      <c r="J5" s="79"/>
      <c r="K5" s="61" t="s">
        <v>2</v>
      </c>
      <c r="L5" s="61"/>
      <c r="M5" s="61"/>
      <c r="N5" s="61"/>
      <c r="O5" s="61"/>
      <c r="P5" s="61"/>
      <c r="Q5" s="61"/>
      <c r="R5" s="61"/>
      <c r="S5" s="7"/>
      <c r="T5" s="7"/>
      <c r="U5" s="7"/>
      <c r="V5" s="7"/>
      <c r="W5" s="6"/>
    </row>
    <row r="6" spans="1:23" ht="18.75">
      <c r="A6" s="8"/>
      <c r="B6" s="21"/>
      <c r="C6" s="30"/>
      <c r="D6" s="9"/>
      <c r="E6" s="9"/>
      <c r="F6" s="31"/>
      <c r="G6" s="75" t="s">
        <v>63</v>
      </c>
      <c r="H6" s="70"/>
      <c r="I6" s="70"/>
      <c r="J6" s="71"/>
      <c r="K6" s="76" t="s">
        <v>3</v>
      </c>
      <c r="L6" s="76"/>
      <c r="M6" s="76"/>
      <c r="N6" s="76"/>
      <c r="O6" s="76"/>
      <c r="P6" s="76"/>
      <c r="Q6" s="76"/>
      <c r="R6" s="76"/>
      <c r="S6" s="7"/>
      <c r="T6" s="7"/>
      <c r="U6" s="7"/>
      <c r="V6" s="7"/>
      <c r="W6" s="6"/>
    </row>
    <row r="7" spans="1:23" ht="21.75" customHeight="1">
      <c r="A7" s="70" t="s">
        <v>46</v>
      </c>
      <c r="B7" s="71"/>
      <c r="C7" s="75" t="s">
        <v>37</v>
      </c>
      <c r="D7" s="70"/>
      <c r="E7" s="70"/>
      <c r="F7" s="71"/>
      <c r="G7" s="75" t="s">
        <v>38</v>
      </c>
      <c r="H7" s="70"/>
      <c r="I7" s="70"/>
      <c r="J7" s="71"/>
      <c r="K7" s="77" t="s">
        <v>39</v>
      </c>
      <c r="L7" s="78"/>
      <c r="M7" s="78"/>
      <c r="N7" s="79"/>
      <c r="O7" s="60" t="s">
        <v>8</v>
      </c>
      <c r="P7" s="60"/>
      <c r="Q7" s="60"/>
      <c r="R7" s="60"/>
      <c r="S7" s="61"/>
      <c r="T7" s="61"/>
      <c r="U7" s="61"/>
      <c r="V7" s="61"/>
      <c r="W7" s="6"/>
    </row>
    <row r="8" spans="1:23" ht="18.75">
      <c r="A8" s="70" t="s">
        <v>47</v>
      </c>
      <c r="B8" s="71"/>
      <c r="C8" s="72" t="s">
        <v>40</v>
      </c>
      <c r="D8" s="73"/>
      <c r="E8" s="73"/>
      <c r="F8" s="74"/>
      <c r="G8" s="75" t="s">
        <v>41</v>
      </c>
      <c r="H8" s="70"/>
      <c r="I8" s="70"/>
      <c r="J8" s="71"/>
      <c r="K8" s="75" t="s">
        <v>42</v>
      </c>
      <c r="L8" s="70"/>
      <c r="M8" s="70"/>
      <c r="N8" s="71"/>
      <c r="O8" s="60" t="s">
        <v>9</v>
      </c>
      <c r="P8" s="60"/>
      <c r="Q8" s="60"/>
      <c r="R8" s="60"/>
      <c r="S8" s="61"/>
      <c r="T8" s="61"/>
      <c r="U8" s="61"/>
      <c r="V8" s="61"/>
      <c r="W8" s="6"/>
    </row>
    <row r="9" spans="1:23" ht="18.75">
      <c r="A9" s="8"/>
      <c r="B9" s="21"/>
      <c r="C9" s="30"/>
      <c r="D9" s="9"/>
      <c r="E9" s="9"/>
      <c r="F9" s="31"/>
      <c r="G9" s="75" t="s">
        <v>43</v>
      </c>
      <c r="H9" s="70"/>
      <c r="I9" s="70"/>
      <c r="J9" s="71"/>
      <c r="K9" s="75" t="s">
        <v>44</v>
      </c>
      <c r="L9" s="70"/>
      <c r="M9" s="70"/>
      <c r="N9" s="71"/>
      <c r="O9" s="60" t="s">
        <v>10</v>
      </c>
      <c r="P9" s="60"/>
      <c r="Q9" s="60"/>
      <c r="R9" s="60"/>
      <c r="S9" s="61"/>
      <c r="T9" s="61"/>
      <c r="U9" s="61"/>
      <c r="V9" s="61"/>
      <c r="W9" s="6"/>
    </row>
    <row r="10" spans="1:23" ht="18.75">
      <c r="A10" s="8"/>
      <c r="B10" s="21"/>
      <c r="C10" s="32"/>
      <c r="D10" s="15"/>
      <c r="E10" s="15"/>
      <c r="F10" s="33"/>
      <c r="G10" s="34"/>
      <c r="H10" s="16"/>
      <c r="I10" s="16"/>
      <c r="J10" s="35"/>
      <c r="K10" s="62" t="s">
        <v>45</v>
      </c>
      <c r="L10" s="63"/>
      <c r="M10" s="63"/>
      <c r="N10" s="64"/>
      <c r="O10" s="67"/>
      <c r="P10" s="67"/>
      <c r="Q10" s="67"/>
      <c r="R10" s="67"/>
      <c r="S10" s="61"/>
      <c r="T10" s="61"/>
      <c r="U10" s="61"/>
      <c r="V10" s="61"/>
      <c r="W10" s="6"/>
    </row>
    <row r="11" spans="1:23" ht="18.75">
      <c r="A11" s="8"/>
      <c r="B11" s="21"/>
      <c r="C11" s="65" t="s">
        <v>4</v>
      </c>
      <c r="D11" s="66"/>
      <c r="E11" s="68" t="s">
        <v>5</v>
      </c>
      <c r="F11" s="84"/>
      <c r="G11" s="65" t="s">
        <v>4</v>
      </c>
      <c r="H11" s="66"/>
      <c r="I11" s="68" t="s">
        <v>5</v>
      </c>
      <c r="J11" s="84"/>
      <c r="K11" s="65" t="s">
        <v>4</v>
      </c>
      <c r="L11" s="66"/>
      <c r="M11" s="68" t="s">
        <v>5</v>
      </c>
      <c r="N11" s="84"/>
      <c r="O11" s="65" t="s">
        <v>4</v>
      </c>
      <c r="P11" s="66"/>
      <c r="Q11" s="68" t="s">
        <v>5</v>
      </c>
      <c r="R11" s="69"/>
      <c r="S11" s="73"/>
      <c r="T11" s="73"/>
      <c r="U11" s="73"/>
      <c r="V11" s="73"/>
      <c r="W11" s="6"/>
    </row>
    <row r="12" spans="1:23" ht="18.75">
      <c r="A12" s="17"/>
      <c r="B12" s="22"/>
      <c r="C12" s="80" t="s">
        <v>6</v>
      </c>
      <c r="D12" s="81"/>
      <c r="E12" s="82" t="s">
        <v>59</v>
      </c>
      <c r="F12" s="81"/>
      <c r="G12" s="80" t="s">
        <v>6</v>
      </c>
      <c r="H12" s="81"/>
      <c r="I12" s="82" t="s">
        <v>59</v>
      </c>
      <c r="J12" s="81"/>
      <c r="K12" s="80" t="s">
        <v>6</v>
      </c>
      <c r="L12" s="81"/>
      <c r="M12" s="82" t="s">
        <v>59</v>
      </c>
      <c r="N12" s="81"/>
      <c r="O12" s="80" t="s">
        <v>6</v>
      </c>
      <c r="P12" s="81"/>
      <c r="Q12" s="82" t="s">
        <v>59</v>
      </c>
      <c r="R12" s="83"/>
      <c r="S12" s="73"/>
      <c r="T12" s="73"/>
      <c r="U12" s="73"/>
      <c r="V12" s="73"/>
      <c r="W12" s="6"/>
    </row>
    <row r="13" spans="1:23" ht="6" customHeight="1">
      <c r="A13" s="14"/>
      <c r="B13" s="23"/>
      <c r="C13" s="14"/>
      <c r="D13" s="14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"/>
      <c r="W13" s="1"/>
    </row>
    <row r="14" spans="1:23" ht="20.100000000000001" customHeight="1">
      <c r="A14" s="37" t="s">
        <v>23</v>
      </c>
      <c r="B14" s="40"/>
      <c r="C14" s="46">
        <v>56335</v>
      </c>
      <c r="D14" s="46"/>
      <c r="E14" s="46">
        <v>171139</v>
      </c>
      <c r="F14" s="46"/>
      <c r="G14" s="46">
        <v>41601</v>
      </c>
      <c r="H14" s="46"/>
      <c r="I14" s="46">
        <v>941159</v>
      </c>
      <c r="J14" s="46"/>
      <c r="K14" s="46">
        <v>6576</v>
      </c>
      <c r="L14" s="46"/>
      <c r="M14" s="46">
        <v>116373</v>
      </c>
      <c r="N14" s="46"/>
      <c r="O14" s="46">
        <v>8158</v>
      </c>
      <c r="P14" s="46"/>
      <c r="Q14" s="46">
        <v>113607</v>
      </c>
      <c r="R14" s="48"/>
      <c r="S14" s="48"/>
      <c r="T14" s="6"/>
      <c r="U14" s="1"/>
    </row>
    <row r="15" spans="1:23" ht="20.100000000000001" customHeight="1">
      <c r="A15" s="37"/>
      <c r="B15" s="25" t="s">
        <v>66</v>
      </c>
      <c r="C15" s="45">
        <v>16</v>
      </c>
      <c r="D15" s="45"/>
      <c r="E15" s="45">
        <v>226</v>
      </c>
      <c r="F15" s="45"/>
      <c r="G15" s="45">
        <v>16</v>
      </c>
      <c r="H15" s="45"/>
      <c r="I15" s="45">
        <v>226</v>
      </c>
      <c r="J15" s="45"/>
      <c r="K15" s="45" t="s">
        <v>64</v>
      </c>
      <c r="L15" s="45"/>
      <c r="M15" s="45" t="s">
        <v>64</v>
      </c>
      <c r="N15" s="45"/>
      <c r="O15" s="45" t="s">
        <v>64</v>
      </c>
      <c r="P15" s="45"/>
      <c r="Q15" s="45" t="s">
        <v>64</v>
      </c>
      <c r="R15" s="48"/>
      <c r="S15" s="48"/>
      <c r="T15" s="6"/>
      <c r="U15" s="1"/>
    </row>
    <row r="16" spans="1:23" ht="20.100000000000001" customHeight="1">
      <c r="A16" s="38"/>
      <c r="B16" s="25" t="s">
        <v>58</v>
      </c>
      <c r="C16" s="45">
        <v>30</v>
      </c>
      <c r="D16" s="45"/>
      <c r="E16" s="45">
        <v>425</v>
      </c>
      <c r="F16" s="45"/>
      <c r="G16" s="45">
        <v>26</v>
      </c>
      <c r="H16" s="45"/>
      <c r="I16" s="45">
        <v>405</v>
      </c>
      <c r="J16" s="45"/>
      <c r="K16" s="45" t="s">
        <v>64</v>
      </c>
      <c r="L16" s="45"/>
      <c r="M16" s="45" t="s">
        <v>64</v>
      </c>
      <c r="N16" s="45"/>
      <c r="O16" s="45">
        <v>4</v>
      </c>
      <c r="P16" s="45"/>
      <c r="Q16" s="45">
        <v>20</v>
      </c>
      <c r="R16" s="12"/>
      <c r="S16" s="12"/>
      <c r="T16" s="6"/>
      <c r="U16" s="1"/>
    </row>
    <row r="17" spans="1:21" ht="20.100000000000001" customHeight="1">
      <c r="A17" s="38"/>
      <c r="B17" s="26" t="s">
        <v>57</v>
      </c>
      <c r="C17" s="45">
        <v>340</v>
      </c>
      <c r="D17" s="45"/>
      <c r="E17" s="45">
        <v>7984</v>
      </c>
      <c r="F17" s="45"/>
      <c r="G17" s="45">
        <v>235</v>
      </c>
      <c r="H17" s="45"/>
      <c r="I17" s="45">
        <v>6880</v>
      </c>
      <c r="J17" s="45"/>
      <c r="K17" s="45">
        <v>52</v>
      </c>
      <c r="L17" s="45"/>
      <c r="M17" s="45">
        <v>580</v>
      </c>
      <c r="N17" s="45"/>
      <c r="O17" s="45">
        <v>53</v>
      </c>
      <c r="P17" s="45"/>
      <c r="Q17" s="45">
        <v>524</v>
      </c>
      <c r="R17" s="12"/>
      <c r="S17" s="12"/>
      <c r="T17" s="6"/>
      <c r="U17" s="1"/>
    </row>
    <row r="18" spans="1:21" ht="20.100000000000001" customHeight="1">
      <c r="A18" s="38"/>
      <c r="B18" s="26" t="s">
        <v>56</v>
      </c>
      <c r="C18" s="45">
        <v>1140</v>
      </c>
      <c r="D18" s="45"/>
      <c r="E18" s="45">
        <v>17252</v>
      </c>
      <c r="F18" s="45"/>
      <c r="G18" s="45">
        <v>834</v>
      </c>
      <c r="H18" s="45"/>
      <c r="I18" s="45">
        <v>13979</v>
      </c>
      <c r="J18" s="45"/>
      <c r="K18" s="45">
        <v>109</v>
      </c>
      <c r="L18" s="45"/>
      <c r="M18" s="45">
        <v>1380</v>
      </c>
      <c r="N18" s="45"/>
      <c r="O18" s="45">
        <v>197</v>
      </c>
      <c r="P18" s="45"/>
      <c r="Q18" s="45">
        <v>1893</v>
      </c>
      <c r="R18" s="6"/>
      <c r="S18" s="6"/>
      <c r="T18" s="6"/>
      <c r="U18" s="1"/>
    </row>
    <row r="19" spans="1:21" ht="20.100000000000001" customHeight="1">
      <c r="A19" s="38"/>
      <c r="B19" s="26" t="s">
        <v>55</v>
      </c>
      <c r="C19" s="45">
        <v>2784</v>
      </c>
      <c r="D19" s="45"/>
      <c r="E19" s="45">
        <v>47106</v>
      </c>
      <c r="F19" s="45"/>
      <c r="G19" s="45">
        <v>1883</v>
      </c>
      <c r="H19" s="45"/>
      <c r="I19" s="45">
        <v>35394</v>
      </c>
      <c r="J19" s="45"/>
      <c r="K19" s="45">
        <v>381</v>
      </c>
      <c r="L19" s="45"/>
      <c r="M19" s="45">
        <v>6552</v>
      </c>
      <c r="N19" s="45"/>
      <c r="O19" s="45">
        <v>520</v>
      </c>
      <c r="P19" s="45"/>
      <c r="Q19" s="45">
        <v>5160</v>
      </c>
      <c r="R19" s="10"/>
      <c r="S19" s="10"/>
      <c r="T19" s="6"/>
      <c r="U19" s="1"/>
    </row>
    <row r="20" spans="1:21" ht="20.100000000000001" customHeight="1">
      <c r="A20" s="38"/>
      <c r="B20" s="26" t="s">
        <v>54</v>
      </c>
      <c r="C20" s="45">
        <v>4729</v>
      </c>
      <c r="D20" s="45"/>
      <c r="E20" s="45">
        <v>85967</v>
      </c>
      <c r="F20" s="45"/>
      <c r="G20" s="45">
        <v>3193</v>
      </c>
      <c r="H20" s="45"/>
      <c r="I20" s="45">
        <v>65691</v>
      </c>
      <c r="J20" s="45"/>
      <c r="K20" s="45">
        <v>691</v>
      </c>
      <c r="L20" s="45"/>
      <c r="M20" s="45">
        <v>10073</v>
      </c>
      <c r="N20" s="45"/>
      <c r="O20" s="45">
        <v>845</v>
      </c>
      <c r="P20" s="45"/>
      <c r="Q20" s="45">
        <v>10203</v>
      </c>
      <c r="R20" s="14"/>
      <c r="S20" s="6"/>
      <c r="T20" s="1"/>
      <c r="U20" s="1"/>
    </row>
    <row r="21" spans="1:21" ht="20.100000000000001" customHeight="1">
      <c r="A21" s="38"/>
      <c r="B21" s="26" t="s">
        <v>53</v>
      </c>
      <c r="C21" s="45">
        <v>6748</v>
      </c>
      <c r="D21" s="45"/>
      <c r="E21" s="45">
        <v>132549</v>
      </c>
      <c r="F21" s="45"/>
      <c r="G21" s="45">
        <v>4713</v>
      </c>
      <c r="H21" s="45"/>
      <c r="I21" s="45">
        <v>102586</v>
      </c>
      <c r="J21" s="45"/>
      <c r="K21" s="45">
        <v>868</v>
      </c>
      <c r="L21" s="45"/>
      <c r="M21" s="45">
        <v>15087</v>
      </c>
      <c r="N21" s="45"/>
      <c r="O21" s="45">
        <v>1167</v>
      </c>
      <c r="P21" s="45"/>
      <c r="Q21" s="45">
        <v>14876</v>
      </c>
      <c r="R21" s="14"/>
      <c r="S21" s="6"/>
    </row>
    <row r="22" spans="1:21" ht="20.100000000000001" customHeight="1">
      <c r="A22" s="38"/>
      <c r="B22" s="26" t="s">
        <v>52</v>
      </c>
      <c r="C22" s="45">
        <v>8933</v>
      </c>
      <c r="D22" s="45"/>
      <c r="E22" s="45">
        <v>183275</v>
      </c>
      <c r="F22" s="45"/>
      <c r="G22" s="45">
        <v>6216</v>
      </c>
      <c r="H22" s="45"/>
      <c r="I22" s="45">
        <v>142646</v>
      </c>
      <c r="J22" s="45"/>
      <c r="K22" s="45">
        <v>1152</v>
      </c>
      <c r="L22" s="45"/>
      <c r="M22" s="45">
        <v>20786</v>
      </c>
      <c r="N22" s="45"/>
      <c r="O22" s="45">
        <v>1565</v>
      </c>
      <c r="P22" s="45"/>
      <c r="Q22" s="45">
        <v>19843</v>
      </c>
      <c r="R22" s="14"/>
      <c r="S22" s="6"/>
    </row>
    <row r="23" spans="1:21" ht="20.100000000000001" customHeight="1">
      <c r="A23" s="38"/>
      <c r="B23" s="26" t="s">
        <v>51</v>
      </c>
      <c r="C23" s="45">
        <v>8302</v>
      </c>
      <c r="D23" s="45"/>
      <c r="E23" s="45">
        <v>183096</v>
      </c>
      <c r="F23" s="45"/>
      <c r="G23" s="45">
        <v>5829</v>
      </c>
      <c r="H23" s="45"/>
      <c r="I23" s="45">
        <v>142191</v>
      </c>
      <c r="J23" s="45"/>
      <c r="K23" s="45">
        <v>1032</v>
      </c>
      <c r="L23" s="45"/>
      <c r="M23" s="45">
        <v>20412</v>
      </c>
      <c r="N23" s="45"/>
      <c r="O23" s="45">
        <v>1441</v>
      </c>
      <c r="P23" s="45"/>
      <c r="Q23" s="45">
        <v>20493</v>
      </c>
      <c r="R23" s="14"/>
      <c r="S23" s="6"/>
    </row>
    <row r="24" spans="1:21" ht="20.100000000000001" customHeight="1">
      <c r="A24" s="38"/>
      <c r="B24" s="26" t="s">
        <v>50</v>
      </c>
      <c r="C24" s="45">
        <v>7580</v>
      </c>
      <c r="D24" s="45"/>
      <c r="E24" s="45">
        <v>172144</v>
      </c>
      <c r="F24" s="45"/>
      <c r="G24" s="45">
        <v>5527</v>
      </c>
      <c r="H24" s="45"/>
      <c r="I24" s="45">
        <v>134410</v>
      </c>
      <c r="J24" s="45"/>
      <c r="K24" s="45">
        <v>907</v>
      </c>
      <c r="L24" s="45"/>
      <c r="M24" s="45">
        <v>15235</v>
      </c>
      <c r="N24" s="45"/>
      <c r="O24" s="45">
        <v>1146</v>
      </c>
      <c r="P24" s="45"/>
      <c r="Q24" s="45">
        <v>22499</v>
      </c>
      <c r="R24" s="14"/>
      <c r="S24" s="6"/>
    </row>
    <row r="25" spans="1:21" ht="20.100000000000001" customHeight="1">
      <c r="A25" s="38"/>
      <c r="B25" s="26" t="s">
        <v>49</v>
      </c>
      <c r="C25" s="45">
        <v>5138</v>
      </c>
      <c r="D25" s="45"/>
      <c r="E25" s="45">
        <v>116748</v>
      </c>
      <c r="F25" s="45"/>
      <c r="G25" s="45">
        <v>3987</v>
      </c>
      <c r="H25" s="45"/>
      <c r="I25" s="45">
        <v>96012</v>
      </c>
      <c r="J25" s="45"/>
      <c r="K25" s="45">
        <v>597</v>
      </c>
      <c r="L25" s="45"/>
      <c r="M25" s="45">
        <v>12241</v>
      </c>
      <c r="N25" s="45"/>
      <c r="O25" s="45">
        <v>554</v>
      </c>
      <c r="P25" s="45"/>
      <c r="Q25" s="45">
        <v>8495</v>
      </c>
      <c r="R25" s="6"/>
      <c r="S25" s="6"/>
    </row>
    <row r="26" spans="1:21" ht="20.100000000000001" customHeight="1">
      <c r="A26" s="38"/>
      <c r="B26" s="26" t="s">
        <v>48</v>
      </c>
      <c r="C26" s="45">
        <v>4079</v>
      </c>
      <c r="D26" s="45"/>
      <c r="E26" s="45">
        <v>91122</v>
      </c>
      <c r="F26" s="45"/>
      <c r="G26" s="45">
        <v>3353</v>
      </c>
      <c r="H26" s="45"/>
      <c r="I26" s="45">
        <v>79233</v>
      </c>
      <c r="J26" s="45"/>
      <c r="K26" s="45">
        <v>375</v>
      </c>
      <c r="L26" s="45"/>
      <c r="M26" s="45">
        <v>7488</v>
      </c>
      <c r="N26" s="45"/>
      <c r="O26" s="45">
        <v>351</v>
      </c>
      <c r="P26" s="45"/>
      <c r="Q26" s="45">
        <v>4401</v>
      </c>
      <c r="R26" s="6"/>
      <c r="S26" s="6"/>
    </row>
    <row r="27" spans="1:21" ht="20.100000000000001" customHeight="1">
      <c r="A27" s="38"/>
      <c r="B27" s="26" t="s">
        <v>61</v>
      </c>
      <c r="C27" s="45">
        <v>6516</v>
      </c>
      <c r="D27" s="45"/>
      <c r="E27" s="45">
        <v>133245</v>
      </c>
      <c r="F27" s="45"/>
      <c r="G27" s="45">
        <v>5789</v>
      </c>
      <c r="H27" s="45"/>
      <c r="I27" s="45">
        <v>121506</v>
      </c>
      <c r="J27" s="45"/>
      <c r="K27" s="45">
        <v>412</v>
      </c>
      <c r="L27" s="45"/>
      <c r="M27" s="45">
        <v>6539</v>
      </c>
      <c r="N27" s="45"/>
      <c r="O27" s="45">
        <v>315</v>
      </c>
      <c r="P27" s="45"/>
      <c r="Q27" s="45">
        <v>5200</v>
      </c>
      <c r="R27" s="6"/>
      <c r="S27" s="6"/>
    </row>
    <row r="28" spans="1:21" ht="20.100000000000001" customHeight="1">
      <c r="A28" s="38"/>
      <c r="B28" s="58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6"/>
    </row>
    <row r="29" spans="1:21" ht="18.75">
      <c r="A29" s="6"/>
      <c r="B29" s="6"/>
      <c r="R29" s="6"/>
    </row>
    <row r="30" spans="1:21" ht="18.75">
      <c r="A30" s="6"/>
      <c r="B30" s="6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6"/>
      <c r="S30" s="6"/>
    </row>
    <row r="31" spans="1:21" ht="18.75">
      <c r="A31" s="6"/>
      <c r="B31" s="6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6"/>
      <c r="S31" s="6"/>
    </row>
    <row r="32" spans="1:21" ht="18.75">
      <c r="A32" s="6"/>
      <c r="B32" s="6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6"/>
      <c r="S32" s="6"/>
    </row>
    <row r="33" spans="1:19" ht="18.75">
      <c r="A33" s="6"/>
      <c r="B33" s="6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6"/>
      <c r="S33" s="6"/>
    </row>
    <row r="34" spans="1:19" ht="18.75">
      <c r="A34" s="1"/>
      <c r="B34" s="1"/>
      <c r="R34" s="1"/>
      <c r="S34" s="1"/>
    </row>
  </sheetData>
  <mergeCells count="40">
    <mergeCell ref="S11:T11"/>
    <mergeCell ref="S12:T12"/>
    <mergeCell ref="U12:V12"/>
    <mergeCell ref="C12:D12"/>
    <mergeCell ref="E12:F12"/>
    <mergeCell ref="G12:H12"/>
    <mergeCell ref="I12:J12"/>
    <mergeCell ref="K12:L12"/>
    <mergeCell ref="M12:N12"/>
    <mergeCell ref="O12:P12"/>
    <mergeCell ref="Q12:R12"/>
    <mergeCell ref="A7:B7"/>
    <mergeCell ref="K5:R5"/>
    <mergeCell ref="K6:R6"/>
    <mergeCell ref="K7:N7"/>
    <mergeCell ref="U11:V11"/>
    <mergeCell ref="S7:V10"/>
    <mergeCell ref="K8:N8"/>
    <mergeCell ref="O8:R8"/>
    <mergeCell ref="K9:N9"/>
    <mergeCell ref="O9:R9"/>
    <mergeCell ref="K10:N10"/>
    <mergeCell ref="O10:R10"/>
    <mergeCell ref="K11:L11"/>
    <mergeCell ref="M11:N11"/>
    <mergeCell ref="O11:P11"/>
    <mergeCell ref="Q11:R11"/>
    <mergeCell ref="O7:R7"/>
    <mergeCell ref="G9:J9"/>
    <mergeCell ref="C7:F7"/>
    <mergeCell ref="G7:J7"/>
    <mergeCell ref="G5:J5"/>
    <mergeCell ref="G6:J6"/>
    <mergeCell ref="A8:B8"/>
    <mergeCell ref="C8:F8"/>
    <mergeCell ref="G8:J8"/>
    <mergeCell ref="C11:D11"/>
    <mergeCell ref="E11:F11"/>
    <mergeCell ref="G11:H11"/>
    <mergeCell ref="I11:J11"/>
  </mergeCells>
  <pageMargins left="0.51181102362204722" right="0.31496062992125984" top="0.35433070866141736" bottom="0.31496062992125984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2:W34"/>
  <sheetViews>
    <sheetView workbookViewId="0">
      <selection activeCell="R29" sqref="R29"/>
    </sheetView>
  </sheetViews>
  <sheetFormatPr defaultColWidth="9" defaultRowHeight="15"/>
  <cols>
    <col min="1" max="1" width="4.625" style="4" customWidth="1"/>
    <col min="2" max="2" width="23.25" style="4" customWidth="1"/>
    <col min="3" max="3" width="10.125" style="4" customWidth="1"/>
    <col min="4" max="4" width="3.875" style="4" customWidth="1"/>
    <col min="5" max="5" width="8.5" style="4" customWidth="1"/>
    <col min="6" max="6" width="3.125" style="4" customWidth="1"/>
    <col min="7" max="7" width="8.625" style="4" customWidth="1"/>
    <col min="8" max="8" width="4.125" style="4" customWidth="1"/>
    <col min="9" max="9" width="8.75" style="4" customWidth="1"/>
    <col min="10" max="10" width="3.625" style="4" customWidth="1"/>
    <col min="11" max="11" width="10" style="4" customWidth="1"/>
    <col min="12" max="12" width="3.25" style="4" customWidth="1"/>
    <col min="13" max="13" width="10" style="4" customWidth="1"/>
    <col min="14" max="14" width="3.75" style="4" customWidth="1"/>
    <col min="15" max="15" width="9.75" style="4" customWidth="1"/>
    <col min="16" max="16" width="4" style="4" customWidth="1"/>
    <col min="17" max="17" width="9.75" style="4" customWidth="1"/>
    <col min="18" max="18" width="3.25" style="4" customWidth="1"/>
    <col min="19" max="19" width="3.125" style="4" customWidth="1"/>
    <col min="20" max="16384" width="9" style="4"/>
  </cols>
  <sheetData>
    <row r="2" spans="1:23" ht="19.5">
      <c r="A2" s="1"/>
      <c r="B2" s="2" t="s">
        <v>68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3"/>
      <c r="R2" s="1"/>
      <c r="S2" s="1"/>
      <c r="T2" s="1"/>
      <c r="U2" s="1"/>
      <c r="V2" s="1"/>
      <c r="W2" s="1"/>
    </row>
    <row r="3" spans="1:23" ht="19.5">
      <c r="A3" s="1"/>
      <c r="B3" s="2" t="s">
        <v>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3" t="s">
        <v>0</v>
      </c>
      <c r="R3" s="1"/>
      <c r="S3" s="1"/>
      <c r="T3" s="1"/>
      <c r="U3" s="1"/>
      <c r="V3" s="1"/>
      <c r="W3" s="1"/>
    </row>
    <row r="4" spans="1:23" ht="19.5">
      <c r="A4" s="1"/>
      <c r="B4" s="2" t="s">
        <v>69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5" t="s">
        <v>1</v>
      </c>
      <c r="R4" s="1"/>
      <c r="S4" s="6"/>
      <c r="T4" s="6"/>
      <c r="U4" s="6"/>
      <c r="V4" s="6"/>
      <c r="W4" s="6"/>
    </row>
    <row r="5" spans="1:23" ht="8.25" customHeight="1">
      <c r="A5" s="18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18"/>
      <c r="O5" s="18"/>
      <c r="P5" s="18"/>
      <c r="Q5" s="18"/>
      <c r="R5" s="18"/>
      <c r="S5" s="6"/>
      <c r="T5" s="6"/>
      <c r="U5" s="36"/>
      <c r="V5" s="6"/>
      <c r="W5" s="6"/>
    </row>
    <row r="6" spans="1:23" ht="18.75">
      <c r="A6" s="19"/>
      <c r="B6" s="20"/>
      <c r="C6" s="27"/>
      <c r="D6" s="28"/>
      <c r="E6" s="28"/>
      <c r="F6" s="29"/>
      <c r="G6" s="77"/>
      <c r="H6" s="78"/>
      <c r="I6" s="78"/>
      <c r="J6" s="79"/>
      <c r="K6" s="61" t="s">
        <v>2</v>
      </c>
      <c r="L6" s="61"/>
      <c r="M6" s="61"/>
      <c r="N6" s="61"/>
      <c r="O6" s="61"/>
      <c r="P6" s="61"/>
      <c r="Q6" s="61"/>
      <c r="R6" s="61"/>
      <c r="S6" s="7"/>
      <c r="T6" s="7"/>
      <c r="U6" s="7"/>
      <c r="V6" s="7"/>
      <c r="W6" s="6"/>
    </row>
    <row r="7" spans="1:23" ht="18.75">
      <c r="A7" s="8"/>
      <c r="B7" s="21"/>
      <c r="C7" s="30"/>
      <c r="D7" s="9"/>
      <c r="E7" s="9"/>
      <c r="F7" s="31"/>
      <c r="G7" s="75" t="s">
        <v>63</v>
      </c>
      <c r="H7" s="70"/>
      <c r="I7" s="70"/>
      <c r="J7" s="71"/>
      <c r="K7" s="76" t="s">
        <v>3</v>
      </c>
      <c r="L7" s="76"/>
      <c r="M7" s="76"/>
      <c r="N7" s="76"/>
      <c r="O7" s="76"/>
      <c r="P7" s="76"/>
      <c r="Q7" s="76"/>
      <c r="R7" s="76"/>
      <c r="S7" s="7"/>
      <c r="T7" s="7"/>
      <c r="U7" s="7"/>
      <c r="V7" s="7"/>
      <c r="W7" s="6"/>
    </row>
    <row r="8" spans="1:23" ht="21.75" customHeight="1">
      <c r="A8" s="70" t="s">
        <v>46</v>
      </c>
      <c r="B8" s="71"/>
      <c r="C8" s="75" t="s">
        <v>37</v>
      </c>
      <c r="D8" s="70"/>
      <c r="E8" s="70"/>
      <c r="F8" s="71"/>
      <c r="G8" s="75" t="s">
        <v>38</v>
      </c>
      <c r="H8" s="70"/>
      <c r="I8" s="70"/>
      <c r="J8" s="71"/>
      <c r="K8" s="77" t="s">
        <v>39</v>
      </c>
      <c r="L8" s="78"/>
      <c r="M8" s="78"/>
      <c r="N8" s="79"/>
      <c r="O8" s="60" t="s">
        <v>8</v>
      </c>
      <c r="P8" s="60"/>
      <c r="Q8" s="60"/>
      <c r="R8" s="60"/>
      <c r="S8" s="61"/>
      <c r="T8" s="61"/>
      <c r="U8" s="61"/>
      <c r="V8" s="61"/>
      <c r="W8" s="6"/>
    </row>
    <row r="9" spans="1:23" ht="18.75">
      <c r="A9" s="70" t="s">
        <v>47</v>
      </c>
      <c r="B9" s="71"/>
      <c r="C9" s="72" t="s">
        <v>40</v>
      </c>
      <c r="D9" s="73"/>
      <c r="E9" s="73"/>
      <c r="F9" s="74"/>
      <c r="G9" s="75" t="s">
        <v>41</v>
      </c>
      <c r="H9" s="70"/>
      <c r="I9" s="70"/>
      <c r="J9" s="71"/>
      <c r="K9" s="75" t="s">
        <v>42</v>
      </c>
      <c r="L9" s="70"/>
      <c r="M9" s="70"/>
      <c r="N9" s="71"/>
      <c r="O9" s="60" t="s">
        <v>9</v>
      </c>
      <c r="P9" s="60"/>
      <c r="Q9" s="60"/>
      <c r="R9" s="60"/>
      <c r="S9" s="61"/>
      <c r="T9" s="61"/>
      <c r="U9" s="61"/>
      <c r="V9" s="61"/>
      <c r="W9" s="6"/>
    </row>
    <row r="10" spans="1:23" ht="18.75">
      <c r="A10" s="8"/>
      <c r="B10" s="21"/>
      <c r="C10" s="30"/>
      <c r="D10" s="9"/>
      <c r="E10" s="9"/>
      <c r="F10" s="31"/>
      <c r="G10" s="75" t="s">
        <v>43</v>
      </c>
      <c r="H10" s="70"/>
      <c r="I10" s="70"/>
      <c r="J10" s="71"/>
      <c r="K10" s="75" t="s">
        <v>44</v>
      </c>
      <c r="L10" s="70"/>
      <c r="M10" s="70"/>
      <c r="N10" s="71"/>
      <c r="O10" s="60" t="s">
        <v>10</v>
      </c>
      <c r="P10" s="60"/>
      <c r="Q10" s="60"/>
      <c r="R10" s="60"/>
      <c r="S10" s="61"/>
      <c r="T10" s="61"/>
      <c r="U10" s="61"/>
      <c r="V10" s="61"/>
      <c r="W10" s="6"/>
    </row>
    <row r="11" spans="1:23" ht="18.75">
      <c r="A11" s="8"/>
      <c r="B11" s="21"/>
      <c r="C11" s="32"/>
      <c r="D11" s="15"/>
      <c r="E11" s="15"/>
      <c r="F11" s="33"/>
      <c r="G11" s="34"/>
      <c r="H11" s="16"/>
      <c r="I11" s="16"/>
      <c r="J11" s="35"/>
      <c r="K11" s="62" t="s">
        <v>45</v>
      </c>
      <c r="L11" s="63"/>
      <c r="M11" s="63"/>
      <c r="N11" s="64"/>
      <c r="O11" s="67"/>
      <c r="P11" s="67"/>
      <c r="Q11" s="67"/>
      <c r="R11" s="67"/>
      <c r="S11" s="61"/>
      <c r="T11" s="61"/>
      <c r="U11" s="61"/>
      <c r="V11" s="61"/>
      <c r="W11" s="6"/>
    </row>
    <row r="12" spans="1:23" ht="18.75">
      <c r="A12" s="8"/>
      <c r="B12" s="21"/>
      <c r="C12" s="65" t="s">
        <v>4</v>
      </c>
      <c r="D12" s="66"/>
      <c r="E12" s="68" t="s">
        <v>5</v>
      </c>
      <c r="F12" s="84"/>
      <c r="G12" s="65" t="s">
        <v>4</v>
      </c>
      <c r="H12" s="66"/>
      <c r="I12" s="68" t="s">
        <v>5</v>
      </c>
      <c r="J12" s="84"/>
      <c r="K12" s="65" t="s">
        <v>4</v>
      </c>
      <c r="L12" s="66"/>
      <c r="M12" s="68" t="s">
        <v>5</v>
      </c>
      <c r="N12" s="84"/>
      <c r="O12" s="65" t="s">
        <v>4</v>
      </c>
      <c r="P12" s="66"/>
      <c r="Q12" s="68" t="s">
        <v>5</v>
      </c>
      <c r="R12" s="69"/>
      <c r="S12" s="73"/>
      <c r="T12" s="73"/>
      <c r="U12" s="73"/>
      <c r="V12" s="73"/>
      <c r="W12" s="6"/>
    </row>
    <row r="13" spans="1:23" ht="18.75">
      <c r="A13" s="42"/>
      <c r="B13" s="43"/>
      <c r="C13" s="85" t="s">
        <v>6</v>
      </c>
      <c r="D13" s="86"/>
      <c r="E13" s="87" t="s">
        <v>59</v>
      </c>
      <c r="F13" s="86"/>
      <c r="G13" s="85" t="s">
        <v>6</v>
      </c>
      <c r="H13" s="86"/>
      <c r="I13" s="87" t="s">
        <v>59</v>
      </c>
      <c r="J13" s="86"/>
      <c r="K13" s="85" t="s">
        <v>6</v>
      </c>
      <c r="L13" s="86"/>
      <c r="M13" s="87" t="s">
        <v>59</v>
      </c>
      <c r="N13" s="86"/>
      <c r="O13" s="85" t="s">
        <v>6</v>
      </c>
      <c r="P13" s="86"/>
      <c r="Q13" s="87" t="s">
        <v>59</v>
      </c>
      <c r="R13" s="88"/>
      <c r="S13" s="73"/>
      <c r="T13" s="73"/>
      <c r="U13" s="73"/>
      <c r="V13" s="73"/>
      <c r="W13" s="6"/>
    </row>
    <row r="14" spans="1:23" ht="11.25" customHeight="1">
      <c r="A14" s="14"/>
      <c r="B14" s="23"/>
      <c r="C14" s="14"/>
      <c r="D14" s="14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"/>
      <c r="W14" s="1"/>
    </row>
    <row r="15" spans="1:23" ht="20.100000000000001" customHeight="1">
      <c r="A15" s="41" t="s">
        <v>24</v>
      </c>
      <c r="B15" s="44"/>
      <c r="C15" s="46">
        <v>33575</v>
      </c>
      <c r="D15" s="46"/>
      <c r="E15" s="46">
        <v>578003</v>
      </c>
      <c r="F15" s="46"/>
      <c r="G15" s="46">
        <v>25107</v>
      </c>
      <c r="H15" s="46"/>
      <c r="I15" s="46">
        <v>471802</v>
      </c>
      <c r="J15" s="46"/>
      <c r="K15" s="46">
        <v>3273</v>
      </c>
      <c r="L15" s="46"/>
      <c r="M15" s="46">
        <v>47818</v>
      </c>
      <c r="N15" s="46"/>
      <c r="O15" s="46">
        <v>5195</v>
      </c>
      <c r="P15" s="46"/>
      <c r="Q15" s="46">
        <v>58383</v>
      </c>
      <c r="R15" s="52"/>
      <c r="S15" s="12"/>
    </row>
    <row r="16" spans="1:23" ht="20.100000000000001" customHeight="1">
      <c r="A16" s="37"/>
      <c r="B16" s="25" t="s">
        <v>67</v>
      </c>
      <c r="C16" s="45">
        <v>17</v>
      </c>
      <c r="D16" s="45"/>
      <c r="E16" s="45">
        <v>4131</v>
      </c>
      <c r="F16" s="45"/>
      <c r="G16" s="45">
        <v>17</v>
      </c>
      <c r="H16" s="45"/>
      <c r="I16" s="45">
        <v>4132</v>
      </c>
      <c r="J16" s="45"/>
      <c r="K16" s="45" t="s">
        <v>64</v>
      </c>
      <c r="L16" s="45"/>
      <c r="M16" s="45" t="s">
        <v>64</v>
      </c>
      <c r="N16" s="45"/>
      <c r="O16" s="45" t="s">
        <v>64</v>
      </c>
      <c r="P16" s="45"/>
      <c r="Q16" s="45" t="s">
        <v>64</v>
      </c>
      <c r="R16" s="52"/>
      <c r="S16" s="12"/>
    </row>
    <row r="17" spans="1:19" ht="20.100000000000001" customHeight="1">
      <c r="A17" s="38"/>
      <c r="B17" s="25" t="s">
        <v>25</v>
      </c>
      <c r="C17" s="45">
        <v>32</v>
      </c>
      <c r="D17" s="45"/>
      <c r="E17" s="45">
        <v>357</v>
      </c>
      <c r="F17" s="45"/>
      <c r="G17" s="45">
        <v>32</v>
      </c>
      <c r="H17" s="45"/>
      <c r="I17" s="45">
        <v>357</v>
      </c>
      <c r="J17" s="45"/>
      <c r="K17" s="45" t="s">
        <v>64</v>
      </c>
      <c r="L17" s="45"/>
      <c r="M17" s="45" t="s">
        <v>64</v>
      </c>
      <c r="N17" s="45"/>
      <c r="O17" s="45" t="s">
        <v>64</v>
      </c>
      <c r="P17" s="45"/>
      <c r="Q17" s="45" t="s">
        <v>64</v>
      </c>
      <c r="R17" s="52"/>
      <c r="S17" s="12"/>
    </row>
    <row r="18" spans="1:19" ht="20.100000000000001" customHeight="1">
      <c r="A18" s="38"/>
      <c r="B18" s="26" t="s">
        <v>26</v>
      </c>
      <c r="C18" s="45">
        <v>295</v>
      </c>
      <c r="D18" s="45"/>
      <c r="E18" s="45">
        <v>4312</v>
      </c>
      <c r="F18" s="45"/>
      <c r="G18" s="45">
        <v>213</v>
      </c>
      <c r="H18" s="45"/>
      <c r="I18" s="45">
        <v>3351</v>
      </c>
      <c r="J18" s="45"/>
      <c r="K18" s="45">
        <v>29</v>
      </c>
      <c r="L18" s="45"/>
      <c r="M18" s="45">
        <v>342</v>
      </c>
      <c r="N18" s="45"/>
      <c r="O18" s="45">
        <v>53</v>
      </c>
      <c r="P18" s="45"/>
      <c r="Q18" s="45">
        <v>618</v>
      </c>
      <c r="R18" s="52"/>
      <c r="S18" s="12"/>
    </row>
    <row r="19" spans="1:19" ht="20.100000000000001" customHeight="1">
      <c r="A19" s="38"/>
      <c r="B19" s="26" t="s">
        <v>27</v>
      </c>
      <c r="C19" s="45">
        <v>790</v>
      </c>
      <c r="D19" s="45"/>
      <c r="E19" s="45">
        <v>10257</v>
      </c>
      <c r="F19" s="45"/>
      <c r="G19" s="45">
        <v>533</v>
      </c>
      <c r="H19" s="45"/>
      <c r="I19" s="45">
        <v>7629</v>
      </c>
      <c r="J19" s="45"/>
      <c r="K19" s="45">
        <v>85</v>
      </c>
      <c r="L19" s="45"/>
      <c r="M19" s="45">
        <v>977</v>
      </c>
      <c r="N19" s="45"/>
      <c r="O19" s="45">
        <v>172</v>
      </c>
      <c r="P19" s="45"/>
      <c r="Q19" s="45">
        <v>1651</v>
      </c>
      <c r="R19" s="53"/>
      <c r="S19" s="6"/>
    </row>
    <row r="20" spans="1:19" ht="20.100000000000001" customHeight="1">
      <c r="A20" s="38"/>
      <c r="B20" s="26" t="s">
        <v>28</v>
      </c>
      <c r="C20" s="45">
        <v>1703</v>
      </c>
      <c r="D20" s="45"/>
      <c r="E20" s="45">
        <v>26121</v>
      </c>
      <c r="F20" s="45"/>
      <c r="G20" s="45">
        <v>1109</v>
      </c>
      <c r="H20" s="45"/>
      <c r="I20" s="45">
        <v>19294</v>
      </c>
      <c r="J20" s="45"/>
      <c r="K20" s="45">
        <v>207</v>
      </c>
      <c r="L20" s="45"/>
      <c r="M20" s="45">
        <v>2589</v>
      </c>
      <c r="N20" s="45"/>
      <c r="O20" s="45">
        <v>387</v>
      </c>
      <c r="P20" s="45"/>
      <c r="Q20" s="45">
        <v>4238</v>
      </c>
      <c r="R20" s="54"/>
      <c r="S20" s="10"/>
    </row>
    <row r="21" spans="1:19" ht="20.100000000000001" customHeight="1">
      <c r="A21" s="38"/>
      <c r="B21" s="26" t="s">
        <v>29</v>
      </c>
      <c r="C21" s="45">
        <v>2940</v>
      </c>
      <c r="D21" s="45"/>
      <c r="E21" s="45">
        <v>48316</v>
      </c>
      <c r="F21" s="45"/>
      <c r="G21" s="45">
        <v>1934</v>
      </c>
      <c r="H21" s="45"/>
      <c r="I21" s="45">
        <v>34507</v>
      </c>
      <c r="J21" s="45"/>
      <c r="K21" s="45">
        <v>357</v>
      </c>
      <c r="L21" s="45"/>
      <c r="M21" s="45">
        <v>5803</v>
      </c>
      <c r="N21" s="45"/>
      <c r="O21" s="45">
        <v>649</v>
      </c>
      <c r="P21" s="45"/>
      <c r="Q21" s="45">
        <v>8006</v>
      </c>
      <c r="R21" s="55"/>
      <c r="S21" s="1"/>
    </row>
    <row r="22" spans="1:19" ht="20.100000000000001" customHeight="1">
      <c r="A22" s="38"/>
      <c r="B22" s="26" t="s">
        <v>30</v>
      </c>
      <c r="C22" s="45">
        <v>4062</v>
      </c>
      <c r="D22" s="45"/>
      <c r="E22" s="45">
        <v>71590</v>
      </c>
      <c r="F22" s="45"/>
      <c r="G22" s="45">
        <v>2707</v>
      </c>
      <c r="H22" s="45"/>
      <c r="I22" s="45">
        <v>53818</v>
      </c>
      <c r="J22" s="45"/>
      <c r="K22" s="45">
        <v>496</v>
      </c>
      <c r="L22" s="45"/>
      <c r="M22" s="45">
        <v>7730</v>
      </c>
      <c r="N22" s="45"/>
      <c r="O22" s="45">
        <v>859</v>
      </c>
      <c r="P22" s="45"/>
      <c r="Q22" s="45">
        <v>10042</v>
      </c>
      <c r="R22" s="55"/>
      <c r="S22" s="1"/>
    </row>
    <row r="23" spans="1:19" ht="20.100000000000001" customHeight="1">
      <c r="A23" s="38"/>
      <c r="B23" s="26" t="s">
        <v>31</v>
      </c>
      <c r="C23" s="45">
        <v>4925</v>
      </c>
      <c r="D23" s="45"/>
      <c r="E23" s="45">
        <v>83903</v>
      </c>
      <c r="F23" s="45"/>
      <c r="G23" s="45">
        <v>3477</v>
      </c>
      <c r="H23" s="45"/>
      <c r="I23" s="45">
        <v>66258</v>
      </c>
      <c r="J23" s="45"/>
      <c r="K23" s="45">
        <v>535</v>
      </c>
      <c r="L23" s="45"/>
      <c r="M23" s="45">
        <v>7172</v>
      </c>
      <c r="N23" s="45"/>
      <c r="O23" s="45">
        <v>913</v>
      </c>
      <c r="P23" s="45"/>
      <c r="Q23" s="45">
        <v>10473</v>
      </c>
      <c r="R23" s="55"/>
      <c r="S23" s="1"/>
    </row>
    <row r="24" spans="1:19" ht="20.100000000000001" customHeight="1">
      <c r="A24" s="38"/>
      <c r="B24" s="26" t="s">
        <v>32</v>
      </c>
      <c r="C24" s="45">
        <v>4406</v>
      </c>
      <c r="D24" s="45"/>
      <c r="E24" s="45">
        <v>82078</v>
      </c>
      <c r="F24" s="45"/>
      <c r="G24" s="45">
        <v>3097</v>
      </c>
      <c r="H24" s="45"/>
      <c r="I24" s="45">
        <v>64571</v>
      </c>
      <c r="J24" s="45"/>
      <c r="K24" s="45">
        <v>440</v>
      </c>
      <c r="L24" s="45"/>
      <c r="M24" s="45">
        <v>6729</v>
      </c>
      <c r="N24" s="45"/>
      <c r="O24" s="45">
        <v>869</v>
      </c>
      <c r="P24" s="45"/>
      <c r="Q24" s="45">
        <v>10778</v>
      </c>
      <c r="R24" s="55"/>
      <c r="S24" s="1"/>
    </row>
    <row r="25" spans="1:19" ht="20.100000000000001" customHeight="1">
      <c r="A25" s="38"/>
      <c r="B25" s="26" t="s">
        <v>33</v>
      </c>
      <c r="C25" s="45">
        <v>3844</v>
      </c>
      <c r="D25" s="45"/>
      <c r="E25" s="45">
        <v>69715</v>
      </c>
      <c r="F25" s="45"/>
      <c r="G25" s="45">
        <v>2942</v>
      </c>
      <c r="H25" s="45"/>
      <c r="I25" s="45">
        <v>59058</v>
      </c>
      <c r="J25" s="45"/>
      <c r="K25" s="45">
        <v>348</v>
      </c>
      <c r="L25" s="45"/>
      <c r="M25" s="45">
        <v>5275</v>
      </c>
      <c r="N25" s="45"/>
      <c r="O25" s="45">
        <v>554</v>
      </c>
      <c r="P25" s="45"/>
      <c r="Q25" s="45">
        <v>5382</v>
      </c>
      <c r="R25" s="55"/>
      <c r="S25" s="1"/>
    </row>
    <row r="26" spans="1:19" ht="20.100000000000001" customHeight="1">
      <c r="A26" s="38"/>
      <c r="B26" s="26" t="s">
        <v>34</v>
      </c>
      <c r="C26" s="45">
        <v>3112</v>
      </c>
      <c r="D26" s="45"/>
      <c r="E26" s="45">
        <v>56256</v>
      </c>
      <c r="F26" s="45"/>
      <c r="G26" s="45">
        <v>2505</v>
      </c>
      <c r="H26" s="45"/>
      <c r="I26" s="45">
        <v>49672</v>
      </c>
      <c r="J26" s="45"/>
      <c r="K26" s="45">
        <v>288</v>
      </c>
      <c r="L26" s="45"/>
      <c r="M26" s="45">
        <v>4112</v>
      </c>
      <c r="N26" s="45"/>
      <c r="O26" s="45">
        <v>319</v>
      </c>
      <c r="P26" s="45"/>
      <c r="Q26" s="45">
        <v>2472</v>
      </c>
      <c r="R26" s="56"/>
      <c r="S26" s="1"/>
    </row>
    <row r="27" spans="1:19" ht="20.100000000000001" customHeight="1">
      <c r="A27" s="38"/>
      <c r="B27" s="26" t="s">
        <v>35</v>
      </c>
      <c r="C27" s="45">
        <v>2374</v>
      </c>
      <c r="D27" s="45"/>
      <c r="E27" s="45">
        <v>44010</v>
      </c>
      <c r="F27" s="45"/>
      <c r="G27" s="45">
        <v>1990</v>
      </c>
      <c r="H27" s="45"/>
      <c r="I27" s="45">
        <v>39242</v>
      </c>
      <c r="J27" s="45"/>
      <c r="K27" s="45">
        <v>215</v>
      </c>
      <c r="L27" s="45"/>
      <c r="M27" s="45">
        <v>2949</v>
      </c>
      <c r="N27" s="45"/>
      <c r="O27" s="45">
        <v>169</v>
      </c>
      <c r="P27" s="45"/>
      <c r="Q27" s="45">
        <v>1819</v>
      </c>
      <c r="R27" s="56"/>
      <c r="S27" s="1"/>
    </row>
    <row r="28" spans="1:19" ht="20.100000000000001" customHeight="1">
      <c r="A28" s="38"/>
      <c r="B28" s="26" t="s">
        <v>62</v>
      </c>
      <c r="C28" s="45">
        <v>5075</v>
      </c>
      <c r="D28" s="45"/>
      <c r="E28" s="45">
        <v>76957</v>
      </c>
      <c r="F28" s="45"/>
      <c r="G28" s="45">
        <v>4551</v>
      </c>
      <c r="H28" s="45"/>
      <c r="I28" s="45">
        <v>69913</v>
      </c>
      <c r="J28" s="45"/>
      <c r="K28" s="45">
        <v>273</v>
      </c>
      <c r="L28" s="45"/>
      <c r="M28" s="45">
        <v>4140</v>
      </c>
      <c r="N28" s="45"/>
      <c r="O28" s="45">
        <v>251</v>
      </c>
      <c r="P28" s="45"/>
      <c r="Q28" s="45">
        <v>2904</v>
      </c>
      <c r="R28" s="56"/>
      <c r="S28" s="1"/>
    </row>
    <row r="29" spans="1:19" ht="18.75">
      <c r="A29" s="1"/>
      <c r="B29" s="1"/>
      <c r="C29" s="1"/>
      <c r="D29" s="1"/>
      <c r="E29" s="1"/>
      <c r="F29" s="1"/>
      <c r="G29" s="1"/>
      <c r="H29" s="1"/>
      <c r="I29" s="1"/>
      <c r="J29" s="1"/>
      <c r="K29" s="56"/>
      <c r="L29" s="1"/>
      <c r="M29" s="56"/>
      <c r="N29" s="1"/>
      <c r="O29" s="56"/>
      <c r="P29" s="1"/>
      <c r="Q29" s="56"/>
      <c r="R29" s="49"/>
      <c r="S29" s="1"/>
    </row>
    <row r="30" spans="1:19" ht="18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S30" s="1"/>
    </row>
    <row r="31" spans="1:19" ht="18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8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8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8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</sheetData>
  <mergeCells count="40">
    <mergeCell ref="S12:T12"/>
    <mergeCell ref="S13:T13"/>
    <mergeCell ref="U13:V13"/>
    <mergeCell ref="C13:D13"/>
    <mergeCell ref="E13:F13"/>
    <mergeCell ref="G13:H13"/>
    <mergeCell ref="I13:J13"/>
    <mergeCell ref="K13:L13"/>
    <mergeCell ref="M13:N13"/>
    <mergeCell ref="O13:P13"/>
    <mergeCell ref="Q13:R13"/>
    <mergeCell ref="A8:B8"/>
    <mergeCell ref="K6:R6"/>
    <mergeCell ref="K7:R7"/>
    <mergeCell ref="K8:N8"/>
    <mergeCell ref="U12:V12"/>
    <mergeCell ref="S8:V11"/>
    <mergeCell ref="K9:N9"/>
    <mergeCell ref="O9:R9"/>
    <mergeCell ref="K10:N10"/>
    <mergeCell ref="O10:R10"/>
    <mergeCell ref="K11:N11"/>
    <mergeCell ref="O11:R11"/>
    <mergeCell ref="K12:L12"/>
    <mergeCell ref="M12:N12"/>
    <mergeCell ref="O12:P12"/>
    <mergeCell ref="Q12:R12"/>
    <mergeCell ref="O8:R8"/>
    <mergeCell ref="G10:J10"/>
    <mergeCell ref="C8:F8"/>
    <mergeCell ref="G8:J8"/>
    <mergeCell ref="G6:J6"/>
    <mergeCell ref="G7:J7"/>
    <mergeCell ref="A9:B9"/>
    <mergeCell ref="C9:F9"/>
    <mergeCell ref="G9:J9"/>
    <mergeCell ref="C12:D12"/>
    <mergeCell ref="E12:F12"/>
    <mergeCell ref="G12:H12"/>
    <mergeCell ref="I12:J12"/>
  </mergeCells>
  <pageMargins left="0.51181102362204722" right="0.31496062992125984" top="0.39370078740157483" bottom="0.23622047244094491" header="0.19685039370078741" footer="0.15748031496062992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ตาราง 16.5</vt:lpstr>
      <vt:lpstr>ตาราง 16.5 (ต่อ)</vt:lpstr>
      <vt:lpstr>ตาราง 16.5 (ต่อ.)</vt:lpstr>
      <vt:lpstr>'ตาราง 16.5 (ต่อ.)'!Print_Area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C7</cp:lastModifiedBy>
  <cp:lastPrinted>2010-09-11T02:39:43Z</cp:lastPrinted>
  <dcterms:created xsi:type="dcterms:W3CDTF">2013-11-08T07:04:10Z</dcterms:created>
  <dcterms:modified xsi:type="dcterms:W3CDTF">2015-03-23T06:27:11Z</dcterms:modified>
</cp:coreProperties>
</file>