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480" windowHeight="11640" activeTab="1"/>
  </bookViews>
  <sheets>
    <sheet name="ตาราง 15.5" sheetId="1" r:id="rId1"/>
    <sheet name="ตาราง 15.5 (ต่อ)" sheetId="2" r:id="rId2"/>
    <sheet name="ตาราง 15.5 (ต่อ.)" sheetId="3" r:id="rId3"/>
  </sheets>
  <definedNames>
    <definedName name="_xlnm.Print_Area" localSheetId="0">'ตาราง 15.5'!$A$1:$S$30</definedName>
    <definedName name="_xlnm.Print_Area" localSheetId="1">'ตาราง 15.5 (ต่อ)'!$A$1:$S$28</definedName>
    <definedName name="_xlnm.Print_Area" localSheetId="2">'ตาราง 15.5 (ต่อ.)'!$A$1:$R$29</definedName>
  </definedNames>
  <calcPr calcId="144525"/>
</workbook>
</file>

<file path=xl/calcChain.xml><?xml version="1.0" encoding="utf-8"?>
<calcChain xmlns="http://schemas.openxmlformats.org/spreadsheetml/2006/main">
  <c r="G15" i="3"/>
  <c r="E15"/>
  <c r="K15" i="2"/>
  <c r="I15"/>
  <c r="C15"/>
  <c r="E15" i="1"/>
  <c r="G15"/>
  <c r="I15"/>
  <c r="K15"/>
  <c r="M15"/>
  <c r="O15"/>
  <c r="Q15"/>
  <c r="C15"/>
</calcChain>
</file>

<file path=xl/sharedStrings.xml><?xml version="1.0" encoding="utf-8"?>
<sst xmlns="http://schemas.openxmlformats.org/spreadsheetml/2006/main" count="170" uniqueCount="71">
  <si>
    <t xml:space="preserve"> เนื้อที่   :  ไร่</t>
  </si>
  <si>
    <t xml:space="preserve">  Area   :  Rai</t>
  </si>
  <si>
    <t xml:space="preserve">ทำงานเกษตรในที่ถือครองและทำงานอื่น  </t>
  </si>
  <si>
    <t>Engaged in agricultural work on the holding and other works</t>
  </si>
  <si>
    <t>จำนวน</t>
  </si>
  <si>
    <t>เนื้อที่</t>
  </si>
  <si>
    <t>Number</t>
  </si>
  <si>
    <t xml:space="preserve">รวม  Total    </t>
  </si>
  <si>
    <t>ทำงานอื่นเป็นหลักและ</t>
  </si>
  <si>
    <t>ทำงานเกษตรในที่ถือครองด้วย</t>
  </si>
  <si>
    <t>Mainly engaged in other works</t>
  </si>
  <si>
    <t xml:space="preserve">                    (ไม่รวมบริษัทและห้างหุ้นส่วนนิติบุคคล)</t>
  </si>
  <si>
    <t xml:space="preserve">         15  -  19</t>
  </si>
  <si>
    <t xml:space="preserve">         20  -  24</t>
  </si>
  <si>
    <t xml:space="preserve">         25  -  29</t>
  </si>
  <si>
    <t xml:space="preserve">         30  -  34</t>
  </si>
  <si>
    <t xml:space="preserve">         35  -  39</t>
  </si>
  <si>
    <t xml:space="preserve">         40  -  44</t>
  </si>
  <si>
    <t xml:space="preserve">         45  -  49</t>
  </si>
  <si>
    <t xml:space="preserve">         50  -  54</t>
  </si>
  <si>
    <t xml:space="preserve">         55  -  59</t>
  </si>
  <si>
    <t xml:space="preserve">         60  -  64</t>
  </si>
  <si>
    <t xml:space="preserve">         65  -  69</t>
  </si>
  <si>
    <t>ชาย  Male</t>
  </si>
  <si>
    <t>หญิง  Female</t>
  </si>
  <si>
    <t xml:space="preserve">          15  -  19</t>
  </si>
  <si>
    <t xml:space="preserve">          20  -  24</t>
  </si>
  <si>
    <t xml:space="preserve">          25  -  29</t>
  </si>
  <si>
    <t xml:space="preserve">          30  -  34</t>
  </si>
  <si>
    <t xml:space="preserve">          35  -  39</t>
  </si>
  <si>
    <t xml:space="preserve">          40  -  44</t>
  </si>
  <si>
    <t xml:space="preserve">          45  -  49</t>
  </si>
  <si>
    <t xml:space="preserve">          50  -  54</t>
  </si>
  <si>
    <t xml:space="preserve">          55  -  59</t>
  </si>
  <si>
    <t xml:space="preserve">          60  -  64</t>
  </si>
  <si>
    <t xml:space="preserve">          65  -  69</t>
  </si>
  <si>
    <t xml:space="preserve">                    (ไม่รวมบริษัทและห้างหุ้นส่วนนิติบุคคล) (ต่อ)</t>
  </si>
  <si>
    <t>รวม</t>
  </si>
  <si>
    <t xml:space="preserve">ในที่ถือครองอย่างเดียว </t>
  </si>
  <si>
    <t>ทำงานเกษตรในที่ถือครองเป็นหลัก</t>
  </si>
  <si>
    <t>Total</t>
  </si>
  <si>
    <t>Engaged in agricultural</t>
  </si>
  <si>
    <t>และทำงานอื่นด้วย</t>
  </si>
  <si>
    <t>work on  the holding only</t>
  </si>
  <si>
    <t xml:space="preserve">Mainly engaged in agricultural </t>
  </si>
  <si>
    <t>work on the holding</t>
  </si>
  <si>
    <t>เพศและหมวดอายุของผู้ถือครอง</t>
  </si>
  <si>
    <t>Sex and age group of holder</t>
  </si>
  <si>
    <t xml:space="preserve">       65  -  69</t>
  </si>
  <si>
    <t xml:space="preserve">       60  -  64</t>
  </si>
  <si>
    <t xml:space="preserve">       55  -  59</t>
  </si>
  <si>
    <t xml:space="preserve">       50  -  54</t>
  </si>
  <si>
    <t xml:space="preserve">       45  -  49</t>
  </si>
  <si>
    <t xml:space="preserve">       40  -  44</t>
  </si>
  <si>
    <t xml:space="preserve">       35  -  39</t>
  </si>
  <si>
    <t xml:space="preserve">       30  -  34</t>
  </si>
  <si>
    <t xml:space="preserve">       25  -  29</t>
  </si>
  <si>
    <t xml:space="preserve">       20  -  24</t>
  </si>
  <si>
    <t xml:space="preserve">       15  -  19</t>
  </si>
  <si>
    <t>Area</t>
  </si>
  <si>
    <t xml:space="preserve">         70  ขึ้นไป  and over</t>
  </si>
  <si>
    <t xml:space="preserve">       70  ขึ้นไป  and over</t>
  </si>
  <si>
    <t xml:space="preserve">          70  ขึ้นไป  and over</t>
  </si>
  <si>
    <t>ทำงานเกษตร</t>
  </si>
  <si>
    <t xml:space="preserve">           -</t>
  </si>
  <si>
    <t xml:space="preserve">         10  -  14</t>
  </si>
  <si>
    <t xml:space="preserve">       10  -  14</t>
  </si>
  <si>
    <t xml:space="preserve">          10  -  14</t>
  </si>
  <si>
    <t>ตาราง  15.5   จำนวนผู้ถือครองและเนื้อที่ถือครองทำการเกษตร  จำแนกตามลักษณะการทำงาน เพศ และหมวดอายุของผู้ถือครอง</t>
  </si>
  <si>
    <t>Table  15.5   Number and area of holdings by activity status, sex and age group of holder (excluding corporation)</t>
  </si>
  <si>
    <t>Table  15.5   Number and area of holdings by activity status, sex and age group of holder (excluding corporation) (Contd.)</t>
  </si>
</sst>
</file>

<file path=xl/styles.xml><?xml version="1.0" encoding="utf-8"?>
<styleSheet xmlns="http://schemas.openxmlformats.org/spreadsheetml/2006/main">
  <fonts count="10"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3.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12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/>
      <bottom/>
      <diagonal/>
    </border>
    <border>
      <left style="thin">
        <color indexed="8"/>
      </left>
      <right style="thin">
        <color indexed="12"/>
      </right>
      <top/>
      <bottom style="thin">
        <color indexed="8"/>
      </bottom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12"/>
      </right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8"/>
      </bottom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12"/>
      </right>
      <top/>
      <bottom style="thin">
        <color indexed="64"/>
      </bottom>
      <diagonal/>
    </border>
    <border>
      <left style="thin">
        <color indexed="12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12"/>
      </right>
      <top/>
      <bottom style="thin">
        <color indexed="64"/>
      </bottom>
      <diagonal/>
    </border>
    <border>
      <left style="thin">
        <color indexed="12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0" xfId="0" applyFont="1" applyFill="1"/>
    <xf numFmtId="0" fontId="4" fillId="2" borderId="0" xfId="1" applyFont="1" applyFill="1" applyBorder="1" applyAlignment="1">
      <alignment horizontal="center"/>
    </xf>
    <xf numFmtId="0" fontId="2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/>
    <xf numFmtId="0" fontId="7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horizontal="centerContinuous"/>
    </xf>
    <xf numFmtId="0" fontId="8" fillId="2" borderId="0" xfId="1" applyFont="1" applyFill="1" applyBorder="1"/>
    <xf numFmtId="0" fontId="7" fillId="2" borderId="0" xfId="1" applyFont="1" applyFill="1" applyBorder="1"/>
    <xf numFmtId="0" fontId="2" fillId="2" borderId="1" xfId="1" applyFont="1" applyFill="1" applyBorder="1" applyAlignment="1"/>
    <xf numFmtId="0" fontId="2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/>
    </xf>
    <xf numFmtId="0" fontId="2" fillId="2" borderId="1" xfId="1" applyFont="1" applyFill="1" applyBorder="1"/>
    <xf numFmtId="0" fontId="6" fillId="2" borderId="2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6" fillId="2" borderId="5" xfId="1" applyFont="1" applyFill="1" applyBorder="1" applyAlignment="1">
      <alignment horizontal="left" vertical="center"/>
    </xf>
    <xf numFmtId="0" fontId="7" fillId="2" borderId="4" xfId="1" applyFont="1" applyFill="1" applyBorder="1"/>
    <xf numFmtId="0" fontId="2" fillId="2" borderId="4" xfId="1" applyFont="1" applyFill="1" applyBorder="1" applyAlignment="1">
      <alignment horizontal="left"/>
    </xf>
    <xf numFmtId="0" fontId="2" fillId="2" borderId="4" xfId="0" quotePrefix="1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6" xfId="1" applyFont="1" applyFill="1" applyBorder="1" applyAlignment="1">
      <alignment horizontal="center" vertical="center"/>
    </xf>
    <xf numFmtId="0" fontId="2" fillId="2" borderId="2" xfId="1" applyFont="1" applyFill="1" applyBorder="1" applyAlignment="1"/>
    <xf numFmtId="0" fontId="2" fillId="2" borderId="3" xfId="1" applyFont="1" applyFill="1" applyBorder="1" applyAlignment="1"/>
    <xf numFmtId="0" fontId="2" fillId="2" borderId="7" xfId="1" applyFont="1" applyFill="1" applyBorder="1" applyAlignment="1"/>
    <xf numFmtId="0" fontId="2" fillId="2" borderId="4" xfId="1" applyFont="1" applyFill="1" applyBorder="1" applyAlignment="1"/>
    <xf numFmtId="0" fontId="2" fillId="2" borderId="8" xfId="1" applyFont="1" applyFill="1" applyBorder="1" applyAlignment="1"/>
    <xf numFmtId="0" fontId="2" fillId="2" borderId="5" xfId="1" applyFont="1" applyFill="1" applyBorder="1" applyAlignment="1"/>
    <xf numFmtId="0" fontId="2" fillId="2" borderId="8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1" applyFont="1" applyFill="1" applyBorder="1" applyAlignment="1">
      <alignment horizontal="centerContinuous"/>
    </xf>
    <xf numFmtId="0" fontId="5" fillId="2" borderId="0" xfId="0" applyFont="1" applyFill="1" applyBorder="1"/>
    <xf numFmtId="0" fontId="2" fillId="2" borderId="4" xfId="0" applyFont="1" applyFill="1" applyBorder="1"/>
    <xf numFmtId="0" fontId="8" fillId="2" borderId="9" xfId="0" applyFont="1" applyFill="1" applyBorder="1" applyAlignment="1">
      <alignment horizontal="left"/>
    </xf>
    <xf numFmtId="0" fontId="6" fillId="2" borderId="10" xfId="1" applyFont="1" applyFill="1" applyBorder="1" applyAlignment="1">
      <alignment horizontal="left" vertical="center"/>
    </xf>
    <xf numFmtId="0" fontId="6" fillId="2" borderId="11" xfId="1" applyFont="1" applyFill="1" applyBorder="1" applyAlignment="1">
      <alignment horizontal="left" vertical="center"/>
    </xf>
    <xf numFmtId="0" fontId="2" fillId="2" borderId="12" xfId="0" applyFont="1" applyFill="1" applyBorder="1"/>
    <xf numFmtId="3" fontId="2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0" fontId="2" fillId="2" borderId="0" xfId="0" applyFont="1" applyFill="1" applyAlignment="1">
      <alignment textRotation="180"/>
    </xf>
    <xf numFmtId="0" fontId="9" fillId="2" borderId="0" xfId="1" applyFont="1" applyFill="1" applyBorder="1" applyAlignment="1">
      <alignment horizontal="centerContinuous"/>
    </xf>
    <xf numFmtId="0" fontId="2" fillId="2" borderId="0" xfId="1" applyFont="1" applyFill="1" applyAlignment="1">
      <alignment textRotation="180"/>
    </xf>
    <xf numFmtId="0" fontId="3" fillId="2" borderId="1" xfId="1" applyFont="1" applyFill="1" applyBorder="1"/>
    <xf numFmtId="3" fontId="5" fillId="2" borderId="0" xfId="0" applyNumberFormat="1" applyFont="1" applyFill="1"/>
    <xf numFmtId="3" fontId="7" fillId="2" borderId="0" xfId="1" applyNumberFormat="1" applyFont="1" applyFill="1" applyBorder="1" applyAlignment="1">
      <alignment horizontal="centerContinuous"/>
    </xf>
    <xf numFmtId="3" fontId="2" fillId="2" borderId="0" xfId="1" applyNumberFormat="1" applyFont="1" applyFill="1" applyBorder="1"/>
    <xf numFmtId="3" fontId="7" fillId="2" borderId="0" xfId="1" applyNumberFormat="1" applyFont="1" applyFill="1" applyBorder="1" applyAlignment="1">
      <alignment horizontal="center"/>
    </xf>
    <xf numFmtId="3" fontId="7" fillId="2" borderId="0" xfId="1" applyNumberFormat="1" applyFont="1" applyFill="1" applyBorder="1"/>
    <xf numFmtId="3" fontId="2" fillId="2" borderId="0" xfId="1" applyNumberFormat="1" applyFont="1" applyFill="1"/>
    <xf numFmtId="0" fontId="2" fillId="2" borderId="17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21" xfId="1" applyFont="1" applyFill="1" applyBorder="1" applyAlignment="1">
      <alignment horizontal="center"/>
    </xf>
    <xf numFmtId="0" fontId="2" fillId="2" borderId="19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wrapText="1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/>
    </xf>
    <xf numFmtId="0" fontId="2" fillId="2" borderId="23" xfId="1" applyFont="1" applyFill="1" applyBorder="1" applyAlignment="1">
      <alignment horizontal="center"/>
    </xf>
    <xf numFmtId="0" fontId="2" fillId="2" borderId="22" xfId="1" applyFont="1" applyFill="1" applyBorder="1" applyAlignment="1">
      <alignment horizontal="center"/>
    </xf>
    <xf numFmtId="0" fontId="2" fillId="2" borderId="25" xfId="1" applyFont="1" applyFill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1"/>
  <sheetViews>
    <sheetView workbookViewId="0">
      <pane xSplit="19830" topLeftCell="W1"/>
      <selection activeCell="H18" sqref="H18"/>
      <selection pane="topRight" activeCell="W10" sqref="W10"/>
    </sheetView>
  </sheetViews>
  <sheetFormatPr defaultColWidth="9" defaultRowHeight="15"/>
  <cols>
    <col min="1" max="1" width="4.625" style="4" customWidth="1"/>
    <col min="2" max="2" width="21.625" style="4" customWidth="1"/>
    <col min="3" max="3" width="8.125" style="4" customWidth="1"/>
    <col min="4" max="4" width="4.375" style="4" customWidth="1"/>
    <col min="5" max="5" width="10.125" style="4" customWidth="1"/>
    <col min="6" max="6" width="3.625" style="4" customWidth="1"/>
    <col min="7" max="7" width="8.125" style="4" customWidth="1"/>
    <col min="8" max="8" width="4.375" style="4" customWidth="1"/>
    <col min="9" max="9" width="9" style="4" customWidth="1"/>
    <col min="10" max="10" width="4.125" style="4" customWidth="1"/>
    <col min="11" max="11" width="10.375" style="4" customWidth="1"/>
    <col min="12" max="12" width="4.125" style="4" customWidth="1"/>
    <col min="13" max="13" width="10.375" style="4" customWidth="1"/>
    <col min="14" max="14" width="3.625" style="4" customWidth="1"/>
    <col min="15" max="15" width="9.875" style="4" customWidth="1"/>
    <col min="16" max="16" width="4" style="4" customWidth="1"/>
    <col min="17" max="17" width="9.875" style="4" customWidth="1"/>
    <col min="18" max="18" width="3" style="4" customWidth="1"/>
    <col min="19" max="19" width="3.125" style="4" customWidth="1"/>
    <col min="20" max="16384" width="9" style="4"/>
  </cols>
  <sheetData>
    <row r="1" spans="1:19" ht="18.75" customHeight="1"/>
    <row r="2" spans="1:19" ht="19.5">
      <c r="A2" s="1"/>
      <c r="B2" s="2" t="s">
        <v>68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1"/>
      <c r="S2" s="1"/>
    </row>
    <row r="3" spans="1:19" ht="19.5">
      <c r="A3" s="1"/>
      <c r="B3" s="2" t="s">
        <v>11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 t="s">
        <v>0</v>
      </c>
      <c r="R3" s="1"/>
      <c r="S3" s="1"/>
    </row>
    <row r="4" spans="1:19" ht="19.5">
      <c r="A4" s="1"/>
      <c r="B4" s="2" t="s">
        <v>69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" t="s">
        <v>1</v>
      </c>
      <c r="R4" s="1"/>
      <c r="S4" s="6"/>
    </row>
    <row r="5" spans="1:19" ht="8.2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6"/>
    </row>
    <row r="6" spans="1:19" ht="18.75">
      <c r="A6" s="19"/>
      <c r="B6" s="20"/>
      <c r="C6" s="27"/>
      <c r="D6" s="28"/>
      <c r="E6" s="28"/>
      <c r="F6" s="29"/>
      <c r="G6" s="63"/>
      <c r="H6" s="64"/>
      <c r="I6" s="64"/>
      <c r="J6" s="65"/>
      <c r="K6" s="78" t="s">
        <v>2</v>
      </c>
      <c r="L6" s="78"/>
      <c r="M6" s="78"/>
      <c r="N6" s="78"/>
      <c r="O6" s="78"/>
      <c r="P6" s="78"/>
      <c r="Q6" s="78"/>
      <c r="R6" s="78"/>
      <c r="S6" s="7"/>
    </row>
    <row r="7" spans="1:19" ht="18.75">
      <c r="A7" s="8"/>
      <c r="B7" s="21"/>
      <c r="C7" s="30"/>
      <c r="D7" s="9"/>
      <c r="E7" s="9"/>
      <c r="F7" s="31"/>
      <c r="G7" s="66" t="s">
        <v>63</v>
      </c>
      <c r="H7" s="67"/>
      <c r="I7" s="67"/>
      <c r="J7" s="68"/>
      <c r="K7" s="79" t="s">
        <v>3</v>
      </c>
      <c r="L7" s="79"/>
      <c r="M7" s="79"/>
      <c r="N7" s="79"/>
      <c r="O7" s="79"/>
      <c r="P7" s="79"/>
      <c r="Q7" s="79"/>
      <c r="R7" s="79"/>
      <c r="S7" s="7"/>
    </row>
    <row r="8" spans="1:19" ht="21.75" customHeight="1">
      <c r="A8" s="67" t="s">
        <v>46</v>
      </c>
      <c r="B8" s="68"/>
      <c r="C8" s="66" t="s">
        <v>37</v>
      </c>
      <c r="D8" s="67"/>
      <c r="E8" s="67"/>
      <c r="F8" s="68"/>
      <c r="G8" s="66" t="s">
        <v>38</v>
      </c>
      <c r="H8" s="67"/>
      <c r="I8" s="67"/>
      <c r="J8" s="68"/>
      <c r="K8" s="63" t="s">
        <v>39</v>
      </c>
      <c r="L8" s="64"/>
      <c r="M8" s="64"/>
      <c r="N8" s="65"/>
      <c r="O8" s="72" t="s">
        <v>8</v>
      </c>
      <c r="P8" s="72"/>
      <c r="Q8" s="72"/>
      <c r="R8" s="72"/>
      <c r="S8" s="78"/>
    </row>
    <row r="9" spans="1:19" ht="18.75">
      <c r="A9" s="67" t="s">
        <v>47</v>
      </c>
      <c r="B9" s="68"/>
      <c r="C9" s="75" t="s">
        <v>40</v>
      </c>
      <c r="D9" s="76"/>
      <c r="E9" s="76"/>
      <c r="F9" s="77"/>
      <c r="G9" s="66" t="s">
        <v>41</v>
      </c>
      <c r="H9" s="67"/>
      <c r="I9" s="67"/>
      <c r="J9" s="68"/>
      <c r="K9" s="66" t="s">
        <v>42</v>
      </c>
      <c r="L9" s="67"/>
      <c r="M9" s="67"/>
      <c r="N9" s="68"/>
      <c r="O9" s="72" t="s">
        <v>9</v>
      </c>
      <c r="P9" s="72"/>
      <c r="Q9" s="72"/>
      <c r="R9" s="72"/>
      <c r="S9" s="78"/>
    </row>
    <row r="10" spans="1:19" ht="18.75">
      <c r="A10" s="8"/>
      <c r="B10" s="21"/>
      <c r="C10" s="30"/>
      <c r="D10" s="9"/>
      <c r="E10" s="9"/>
      <c r="F10" s="31"/>
      <c r="G10" s="66" t="s">
        <v>43</v>
      </c>
      <c r="H10" s="67"/>
      <c r="I10" s="67"/>
      <c r="J10" s="68"/>
      <c r="K10" s="66" t="s">
        <v>44</v>
      </c>
      <c r="L10" s="67"/>
      <c r="M10" s="67"/>
      <c r="N10" s="68"/>
      <c r="O10" s="72" t="s">
        <v>10</v>
      </c>
      <c r="P10" s="72"/>
      <c r="Q10" s="72"/>
      <c r="R10" s="72"/>
      <c r="S10" s="78"/>
    </row>
    <row r="11" spans="1:19" ht="18.75">
      <c r="A11" s="8"/>
      <c r="B11" s="21"/>
      <c r="C11" s="32"/>
      <c r="D11" s="15"/>
      <c r="E11" s="15"/>
      <c r="F11" s="33"/>
      <c r="G11" s="34"/>
      <c r="H11" s="16"/>
      <c r="I11" s="16"/>
      <c r="J11" s="35"/>
      <c r="K11" s="80" t="s">
        <v>45</v>
      </c>
      <c r="L11" s="81"/>
      <c r="M11" s="81"/>
      <c r="N11" s="82"/>
      <c r="O11" s="73"/>
      <c r="P11" s="73"/>
      <c r="Q11" s="73"/>
      <c r="R11" s="73"/>
      <c r="S11" s="78"/>
    </row>
    <row r="12" spans="1:19" ht="18.75">
      <c r="A12" s="8"/>
      <c r="B12" s="21"/>
      <c r="C12" s="70" t="s">
        <v>4</v>
      </c>
      <c r="D12" s="71"/>
      <c r="E12" s="60" t="s">
        <v>5</v>
      </c>
      <c r="F12" s="61"/>
      <c r="G12" s="70" t="s">
        <v>4</v>
      </c>
      <c r="H12" s="71"/>
      <c r="I12" s="60" t="s">
        <v>5</v>
      </c>
      <c r="J12" s="61"/>
      <c r="K12" s="70" t="s">
        <v>4</v>
      </c>
      <c r="L12" s="71"/>
      <c r="M12" s="60" t="s">
        <v>5</v>
      </c>
      <c r="N12" s="61"/>
      <c r="O12" s="70" t="s">
        <v>4</v>
      </c>
      <c r="P12" s="71"/>
      <c r="Q12" s="60" t="s">
        <v>5</v>
      </c>
      <c r="R12" s="74"/>
      <c r="S12" s="7"/>
    </row>
    <row r="13" spans="1:19" ht="18.75">
      <c r="A13" s="17"/>
      <c r="B13" s="22"/>
      <c r="C13" s="58" t="s">
        <v>6</v>
      </c>
      <c r="D13" s="59"/>
      <c r="E13" s="62" t="s">
        <v>59</v>
      </c>
      <c r="F13" s="59"/>
      <c r="G13" s="58" t="s">
        <v>6</v>
      </c>
      <c r="H13" s="59"/>
      <c r="I13" s="62" t="s">
        <v>59</v>
      </c>
      <c r="J13" s="59"/>
      <c r="K13" s="58" t="s">
        <v>6</v>
      </c>
      <c r="L13" s="59"/>
      <c r="M13" s="62" t="s">
        <v>59</v>
      </c>
      <c r="N13" s="59"/>
      <c r="O13" s="58" t="s">
        <v>6</v>
      </c>
      <c r="P13" s="59"/>
      <c r="Q13" s="62" t="s">
        <v>59</v>
      </c>
      <c r="R13" s="69"/>
      <c r="S13" s="7"/>
    </row>
    <row r="14" spans="1:19" ht="6.75" customHeight="1">
      <c r="A14" s="14"/>
      <c r="B14" s="23"/>
      <c r="C14" s="14"/>
      <c r="D14" s="14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20.100000000000001" customHeight="1">
      <c r="A15" s="11" t="s">
        <v>7</v>
      </c>
      <c r="B15" s="24"/>
      <c r="C15" s="47">
        <f>SUM(C16:C28)</f>
        <v>195093.19</v>
      </c>
      <c r="D15" s="47"/>
      <c r="E15" s="47">
        <f t="shared" ref="E15:Q15" si="0">SUM(E16:E28)</f>
        <v>2491545.2000000002</v>
      </c>
      <c r="F15" s="47"/>
      <c r="G15" s="47">
        <f t="shared" si="0"/>
        <v>125739.01000000001</v>
      </c>
      <c r="H15" s="47"/>
      <c r="I15" s="47">
        <f t="shared" si="0"/>
        <v>1772708.1099999999</v>
      </c>
      <c r="J15" s="47"/>
      <c r="K15" s="47">
        <f t="shared" si="0"/>
        <v>40636.239999999998</v>
      </c>
      <c r="L15" s="47"/>
      <c r="M15" s="47">
        <f t="shared" si="0"/>
        <v>482570.75</v>
      </c>
      <c r="N15" s="47"/>
      <c r="O15" s="47">
        <f t="shared" si="0"/>
        <v>28718.190000000002</v>
      </c>
      <c r="P15" s="47"/>
      <c r="Q15" s="47">
        <f t="shared" si="0"/>
        <v>236266.48</v>
      </c>
      <c r="R15" s="12"/>
      <c r="S15" s="12"/>
    </row>
    <row r="16" spans="1:19" ht="20.100000000000001" customHeight="1">
      <c r="A16" s="13"/>
      <c r="B16" s="25" t="s">
        <v>65</v>
      </c>
      <c r="C16" s="46">
        <v>15.72</v>
      </c>
      <c r="D16" s="46"/>
      <c r="E16" s="46">
        <v>337.58</v>
      </c>
      <c r="F16" s="46"/>
      <c r="G16" s="46">
        <v>15.72</v>
      </c>
      <c r="H16" s="46"/>
      <c r="I16" s="46">
        <v>337.28</v>
      </c>
      <c r="J16" s="46"/>
      <c r="K16" s="46" t="s">
        <v>64</v>
      </c>
      <c r="L16" s="46"/>
      <c r="M16" s="46" t="s">
        <v>64</v>
      </c>
      <c r="N16" s="46"/>
      <c r="O16" s="46" t="s">
        <v>64</v>
      </c>
      <c r="P16" s="46"/>
      <c r="Q16" s="46" t="s">
        <v>64</v>
      </c>
      <c r="R16" s="12"/>
      <c r="S16" s="12"/>
    </row>
    <row r="17" spans="1:19" ht="20.100000000000001" customHeight="1">
      <c r="A17" s="13"/>
      <c r="B17" s="25" t="s">
        <v>12</v>
      </c>
      <c r="C17" s="46">
        <v>151.69999999999999</v>
      </c>
      <c r="D17" s="46"/>
      <c r="E17" s="46">
        <v>1376.77</v>
      </c>
      <c r="F17" s="46"/>
      <c r="G17" s="46">
        <v>135.61000000000001</v>
      </c>
      <c r="H17" s="46"/>
      <c r="I17" s="46">
        <v>1207.42</v>
      </c>
      <c r="J17" s="46"/>
      <c r="K17" s="46">
        <v>12.07</v>
      </c>
      <c r="L17" s="46"/>
      <c r="M17" s="46">
        <v>68.77</v>
      </c>
      <c r="N17" s="46"/>
      <c r="O17" s="46">
        <v>4.0199999999999996</v>
      </c>
      <c r="P17" s="46"/>
      <c r="Q17" s="46">
        <v>100.58</v>
      </c>
      <c r="R17" s="12"/>
      <c r="S17" s="12"/>
    </row>
    <row r="18" spans="1:19" ht="20.100000000000001" customHeight="1">
      <c r="A18" s="6"/>
      <c r="B18" s="26" t="s">
        <v>13</v>
      </c>
      <c r="C18" s="46">
        <v>1481.69</v>
      </c>
      <c r="D18" s="46"/>
      <c r="E18" s="46">
        <v>12677.61</v>
      </c>
      <c r="F18" s="46"/>
      <c r="G18" s="46">
        <v>921.24</v>
      </c>
      <c r="H18" s="46"/>
      <c r="I18" s="46">
        <v>8563.67</v>
      </c>
      <c r="J18" s="46"/>
      <c r="K18" s="46">
        <v>296.75</v>
      </c>
      <c r="L18" s="46"/>
      <c r="M18" s="46">
        <v>2513.79</v>
      </c>
      <c r="N18" s="46"/>
      <c r="O18" s="46">
        <v>263.7</v>
      </c>
      <c r="P18" s="46"/>
      <c r="Q18" s="46">
        <v>1600.15</v>
      </c>
      <c r="R18" s="12"/>
      <c r="S18" s="12"/>
    </row>
    <row r="19" spans="1:19" ht="20.100000000000001" customHeight="1">
      <c r="A19" s="6"/>
      <c r="B19" s="26" t="s">
        <v>14</v>
      </c>
      <c r="C19" s="46">
        <v>3954.91</v>
      </c>
      <c r="D19" s="46"/>
      <c r="E19" s="46">
        <v>37933.050000000003</v>
      </c>
      <c r="F19" s="46"/>
      <c r="G19" s="46">
        <v>2362.91</v>
      </c>
      <c r="H19" s="46"/>
      <c r="I19" s="46">
        <v>24212.74</v>
      </c>
      <c r="J19" s="46"/>
      <c r="K19" s="46">
        <v>792.2</v>
      </c>
      <c r="L19" s="46"/>
      <c r="M19" s="46">
        <v>8164.4</v>
      </c>
      <c r="N19" s="46"/>
      <c r="O19" s="46">
        <v>800.5</v>
      </c>
      <c r="P19" s="46"/>
      <c r="Q19" s="46">
        <v>5556.01</v>
      </c>
      <c r="R19" s="6"/>
      <c r="S19" s="6"/>
    </row>
    <row r="20" spans="1:19" ht="20.100000000000001" customHeight="1">
      <c r="A20" s="6"/>
      <c r="B20" s="26" t="s">
        <v>15</v>
      </c>
      <c r="C20" s="46">
        <v>9422.7999999999993</v>
      </c>
      <c r="D20" s="46"/>
      <c r="E20" s="46">
        <v>96389.68</v>
      </c>
      <c r="F20" s="46"/>
      <c r="G20" s="46">
        <v>5249.98</v>
      </c>
      <c r="H20" s="46"/>
      <c r="I20" s="46">
        <v>60404.92</v>
      </c>
      <c r="J20" s="46"/>
      <c r="K20" s="46">
        <v>2263.9899999999998</v>
      </c>
      <c r="L20" s="46"/>
      <c r="M20" s="46">
        <v>21462.93</v>
      </c>
      <c r="N20" s="46"/>
      <c r="O20" s="46">
        <v>1908.83</v>
      </c>
      <c r="P20" s="46"/>
      <c r="Q20" s="46">
        <v>14521.63</v>
      </c>
      <c r="R20" s="10"/>
      <c r="S20" s="10"/>
    </row>
    <row r="21" spans="1:19" ht="20.100000000000001" customHeight="1">
      <c r="A21" s="6"/>
      <c r="B21" s="26" t="s">
        <v>16</v>
      </c>
      <c r="C21" s="46">
        <v>16063.49</v>
      </c>
      <c r="D21" s="46"/>
      <c r="E21" s="46">
        <v>183082.05</v>
      </c>
      <c r="F21" s="46"/>
      <c r="G21" s="46">
        <v>9042.7000000000007</v>
      </c>
      <c r="H21" s="46"/>
      <c r="I21" s="46">
        <v>116494.11</v>
      </c>
      <c r="J21" s="46"/>
      <c r="K21" s="46">
        <v>3835.19</v>
      </c>
      <c r="L21" s="46"/>
      <c r="M21" s="46">
        <v>40431.94</v>
      </c>
      <c r="N21" s="46"/>
      <c r="O21" s="46">
        <v>3185.16</v>
      </c>
      <c r="P21" s="46"/>
      <c r="Q21" s="46">
        <v>26156.1</v>
      </c>
      <c r="R21" s="14"/>
      <c r="S21" s="1"/>
    </row>
    <row r="22" spans="1:19" ht="20.100000000000001" customHeight="1">
      <c r="A22" s="6"/>
      <c r="B22" s="26" t="s">
        <v>17</v>
      </c>
      <c r="C22" s="46">
        <v>22144.77</v>
      </c>
      <c r="D22" s="46"/>
      <c r="E22" s="46">
        <v>285361.49</v>
      </c>
      <c r="F22" s="46"/>
      <c r="G22" s="46">
        <v>12753.16</v>
      </c>
      <c r="H22" s="46"/>
      <c r="I22" s="46">
        <v>188794.89</v>
      </c>
      <c r="J22" s="46"/>
      <c r="K22" s="46">
        <v>5353.5</v>
      </c>
      <c r="L22" s="46"/>
      <c r="M22" s="46">
        <v>64943.47</v>
      </c>
      <c r="N22" s="46"/>
      <c r="O22" s="46">
        <v>4038.11</v>
      </c>
      <c r="P22" s="46"/>
      <c r="Q22" s="46">
        <v>31622.67</v>
      </c>
      <c r="R22" s="14"/>
      <c r="S22" s="1"/>
    </row>
    <row r="23" spans="1:19" ht="20.100000000000001" customHeight="1">
      <c r="A23" s="6"/>
      <c r="B23" s="26" t="s">
        <v>18</v>
      </c>
      <c r="C23" s="46">
        <v>27815.53</v>
      </c>
      <c r="D23" s="46"/>
      <c r="E23" s="46">
        <v>369267.04</v>
      </c>
      <c r="F23" s="46"/>
      <c r="G23" s="46">
        <v>16553.3</v>
      </c>
      <c r="H23" s="46"/>
      <c r="I23" s="46">
        <v>249176.92</v>
      </c>
      <c r="J23" s="46"/>
      <c r="K23" s="46">
        <v>6598.01</v>
      </c>
      <c r="L23" s="46"/>
      <c r="M23" s="46">
        <v>83962.8</v>
      </c>
      <c r="N23" s="46"/>
      <c r="O23" s="46">
        <v>4664.22</v>
      </c>
      <c r="P23" s="46"/>
      <c r="Q23" s="46">
        <v>36127.519999999997</v>
      </c>
      <c r="R23" s="14"/>
      <c r="S23" s="1"/>
    </row>
    <row r="24" spans="1:19" ht="20.100000000000001" customHeight="1">
      <c r="A24" s="6"/>
      <c r="B24" s="26" t="s">
        <v>19</v>
      </c>
      <c r="C24" s="46">
        <v>26625.71</v>
      </c>
      <c r="D24" s="46"/>
      <c r="E24" s="46">
        <v>351149.63</v>
      </c>
      <c r="F24" s="46"/>
      <c r="G24" s="46">
        <v>16188.3</v>
      </c>
      <c r="H24" s="46"/>
      <c r="I24" s="46">
        <v>239739.86</v>
      </c>
      <c r="J24" s="46"/>
      <c r="K24" s="46">
        <v>5922.11</v>
      </c>
      <c r="L24" s="46"/>
      <c r="M24" s="46">
        <v>72795.31</v>
      </c>
      <c r="N24" s="46"/>
      <c r="O24" s="46">
        <v>4514.8999999999996</v>
      </c>
      <c r="P24" s="46"/>
      <c r="Q24" s="46">
        <v>38614.26</v>
      </c>
      <c r="R24" s="14"/>
      <c r="S24" s="1"/>
    </row>
    <row r="25" spans="1:19" ht="20.100000000000001" customHeight="1">
      <c r="A25" s="14"/>
      <c r="B25" s="26" t="s">
        <v>20</v>
      </c>
      <c r="C25" s="46">
        <v>24605.39</v>
      </c>
      <c r="D25" s="46"/>
      <c r="E25" s="46">
        <v>326969.33</v>
      </c>
      <c r="F25" s="46"/>
      <c r="G25" s="46">
        <v>15839.3</v>
      </c>
      <c r="H25" s="46"/>
      <c r="I25" s="46">
        <v>234996.41</v>
      </c>
      <c r="J25" s="46"/>
      <c r="K25" s="46">
        <v>5202.7700000000004</v>
      </c>
      <c r="L25" s="46"/>
      <c r="M25" s="46">
        <v>59173.71</v>
      </c>
      <c r="N25" s="46"/>
      <c r="O25" s="46">
        <v>3562.81</v>
      </c>
      <c r="P25" s="46"/>
      <c r="Q25" s="46">
        <v>32799.21</v>
      </c>
      <c r="R25" s="14"/>
      <c r="S25" s="1"/>
    </row>
    <row r="26" spans="1:19" ht="20.100000000000001" customHeight="1">
      <c r="A26" s="6"/>
      <c r="B26" s="26" t="s">
        <v>21</v>
      </c>
      <c r="C26" s="46">
        <v>19233.59</v>
      </c>
      <c r="D26" s="46"/>
      <c r="E26" s="46">
        <v>262905.34000000003</v>
      </c>
      <c r="F26" s="46"/>
      <c r="G26" s="46">
        <v>13251.99</v>
      </c>
      <c r="H26" s="46"/>
      <c r="I26" s="46">
        <v>194200.7</v>
      </c>
      <c r="J26" s="46"/>
      <c r="K26" s="46">
        <v>3734.01</v>
      </c>
      <c r="L26" s="46"/>
      <c r="M26" s="46">
        <v>50410.83</v>
      </c>
      <c r="N26" s="46"/>
      <c r="O26" s="46">
        <v>2248.59</v>
      </c>
      <c r="P26" s="46"/>
      <c r="Q26" s="46">
        <v>18294.11</v>
      </c>
      <c r="R26" s="1"/>
      <c r="S26" s="1"/>
    </row>
    <row r="27" spans="1:19" ht="20.100000000000001" customHeight="1">
      <c r="A27" s="6"/>
      <c r="B27" s="26" t="s">
        <v>22</v>
      </c>
      <c r="C27" s="46">
        <v>15860.99</v>
      </c>
      <c r="D27" s="46"/>
      <c r="E27" s="46">
        <v>217990.1</v>
      </c>
      <c r="F27" s="46"/>
      <c r="G27" s="46">
        <v>11277.22</v>
      </c>
      <c r="H27" s="46"/>
      <c r="I27" s="46">
        <v>167431.5</v>
      </c>
      <c r="J27" s="46"/>
      <c r="K27" s="46">
        <v>3039.04</v>
      </c>
      <c r="L27" s="46"/>
      <c r="M27" s="46">
        <v>36596.699999999997</v>
      </c>
      <c r="N27" s="46"/>
      <c r="O27" s="46">
        <v>1544.73</v>
      </c>
      <c r="P27" s="46"/>
      <c r="Q27" s="46">
        <v>13962.2</v>
      </c>
      <c r="R27" s="1"/>
      <c r="S27" s="1"/>
    </row>
    <row r="28" spans="1:19" ht="20.100000000000001" customHeight="1">
      <c r="A28" s="6"/>
      <c r="B28" s="26" t="s">
        <v>60</v>
      </c>
      <c r="C28" s="46">
        <v>27716.9</v>
      </c>
      <c r="D28" s="46"/>
      <c r="E28" s="46">
        <v>346105.53</v>
      </c>
      <c r="F28" s="46"/>
      <c r="G28" s="46">
        <v>22147.58</v>
      </c>
      <c r="H28" s="46"/>
      <c r="I28" s="46">
        <v>287147.69</v>
      </c>
      <c r="J28" s="46"/>
      <c r="K28" s="46">
        <v>3586.6</v>
      </c>
      <c r="L28" s="46"/>
      <c r="M28" s="46">
        <v>42046.1</v>
      </c>
      <c r="N28" s="46"/>
      <c r="O28" s="46">
        <v>1982.62</v>
      </c>
      <c r="P28" s="46"/>
      <c r="Q28" s="46">
        <v>16912.04</v>
      </c>
      <c r="R28" s="1"/>
      <c r="S28" s="1"/>
    </row>
    <row r="29" spans="1:19" ht="3.75" customHeight="1">
      <c r="A29" s="1"/>
      <c r="B29" s="1"/>
      <c r="R29" s="1"/>
      <c r="S29" s="1"/>
    </row>
    <row r="30" spans="1:19">
      <c r="C30" s="52"/>
      <c r="E30" s="52"/>
      <c r="G30" s="52"/>
      <c r="I30" s="52"/>
      <c r="K30" s="52"/>
      <c r="M30" s="52"/>
      <c r="O30" s="52"/>
      <c r="Q30" s="52"/>
      <c r="S30" s="48"/>
    </row>
    <row r="31" spans="1:19" ht="14.25" customHeight="1"/>
  </sheetData>
  <mergeCells count="36">
    <mergeCell ref="K6:R6"/>
    <mergeCell ref="K7:R7"/>
    <mergeCell ref="S8:S11"/>
    <mergeCell ref="K11:N11"/>
    <mergeCell ref="G9:J9"/>
    <mergeCell ref="G10:J10"/>
    <mergeCell ref="K9:N9"/>
    <mergeCell ref="K10:N10"/>
    <mergeCell ref="A8:B8"/>
    <mergeCell ref="O8:R8"/>
    <mergeCell ref="K8:N8"/>
    <mergeCell ref="O12:P12"/>
    <mergeCell ref="O11:R11"/>
    <mergeCell ref="Q12:R12"/>
    <mergeCell ref="A9:B9"/>
    <mergeCell ref="C9:F9"/>
    <mergeCell ref="G12:H12"/>
    <mergeCell ref="I12:J12"/>
    <mergeCell ref="C12:D12"/>
    <mergeCell ref="O9:R9"/>
    <mergeCell ref="O10:R10"/>
    <mergeCell ref="O13:P13"/>
    <mergeCell ref="Q13:R13"/>
    <mergeCell ref="K12:L12"/>
    <mergeCell ref="M12:N12"/>
    <mergeCell ref="K13:L13"/>
    <mergeCell ref="M13:N13"/>
    <mergeCell ref="C13:D13"/>
    <mergeCell ref="E12:F12"/>
    <mergeCell ref="E13:F13"/>
    <mergeCell ref="G6:J6"/>
    <mergeCell ref="G7:J7"/>
    <mergeCell ref="C8:F8"/>
    <mergeCell ref="G8:J8"/>
    <mergeCell ref="G13:H13"/>
    <mergeCell ref="I13:J13"/>
  </mergeCells>
  <phoneticPr fontId="0" type="noConversion"/>
  <pageMargins left="0.45" right="0.31496062992125984" top="0.59055118110236227" bottom="0.31496062992125984" header="0.19685039370078741" footer="0.1968503937007874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3"/>
  <sheetViews>
    <sheetView tabSelected="1" workbookViewId="0">
      <selection activeCell="T26" sqref="T26"/>
    </sheetView>
  </sheetViews>
  <sheetFormatPr defaultColWidth="9" defaultRowHeight="15"/>
  <cols>
    <col min="1" max="1" width="4.625" style="4" customWidth="1"/>
    <col min="2" max="2" width="20.875" style="4" customWidth="1"/>
    <col min="3" max="3" width="8.625" style="4" customWidth="1"/>
    <col min="4" max="4" width="4.375" style="4" customWidth="1"/>
    <col min="5" max="5" width="8.875" style="4" customWidth="1"/>
    <col min="6" max="6" width="4.25" style="4" customWidth="1"/>
    <col min="7" max="7" width="8.625" style="4" customWidth="1"/>
    <col min="8" max="8" width="3.875" style="4" customWidth="1"/>
    <col min="9" max="9" width="9" style="4" customWidth="1"/>
    <col min="10" max="10" width="3.75" style="4" customWidth="1"/>
    <col min="11" max="11" width="10" style="4" customWidth="1"/>
    <col min="12" max="12" width="4.125" style="4" customWidth="1"/>
    <col min="13" max="13" width="10" style="4" customWidth="1"/>
    <col min="14" max="14" width="3.875" style="4" customWidth="1"/>
    <col min="15" max="15" width="9.25" style="4" customWidth="1"/>
    <col min="16" max="16" width="4" style="4" customWidth="1"/>
    <col min="17" max="17" width="8.625" style="4" customWidth="1"/>
    <col min="18" max="18" width="3.25" style="4" customWidth="1"/>
    <col min="19" max="19" width="3.125" style="4" customWidth="1"/>
    <col min="20" max="16384" width="9" style="4"/>
  </cols>
  <sheetData>
    <row r="1" spans="1:23" ht="21.75" customHeight="1">
      <c r="S1" s="48"/>
    </row>
    <row r="2" spans="1:23" ht="19.5">
      <c r="A2" s="1"/>
      <c r="B2" s="2" t="s">
        <v>68</v>
      </c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3"/>
      <c r="R2" s="1"/>
      <c r="S2" s="1"/>
      <c r="T2" s="1"/>
      <c r="U2" s="1"/>
      <c r="V2" s="1"/>
      <c r="W2" s="1"/>
    </row>
    <row r="3" spans="1:23" ht="19.5">
      <c r="A3" s="1"/>
      <c r="B3" s="2" t="s">
        <v>36</v>
      </c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3" t="s">
        <v>0</v>
      </c>
      <c r="R3" s="1"/>
      <c r="S3" s="1"/>
      <c r="T3" s="1"/>
      <c r="U3" s="1"/>
      <c r="V3" s="1"/>
      <c r="W3" s="1"/>
    </row>
    <row r="4" spans="1:23" ht="19.5">
      <c r="A4" s="1"/>
      <c r="B4" s="2" t="s">
        <v>70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  <c r="O4" s="1"/>
      <c r="P4" s="1"/>
      <c r="Q4" s="5" t="s">
        <v>1</v>
      </c>
      <c r="R4" s="1"/>
      <c r="S4" s="6"/>
      <c r="T4" s="6"/>
      <c r="U4" s="6"/>
      <c r="V4" s="6"/>
      <c r="W4" s="6"/>
    </row>
    <row r="5" spans="1:23" ht="5.2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6"/>
      <c r="T5" s="6"/>
      <c r="U5" s="36"/>
      <c r="V5" s="6"/>
      <c r="W5" s="6"/>
    </row>
    <row r="6" spans="1:23" ht="18.75">
      <c r="A6" s="8"/>
      <c r="B6" s="21"/>
      <c r="C6" s="27"/>
      <c r="D6" s="28"/>
      <c r="E6" s="28"/>
      <c r="F6" s="29"/>
      <c r="G6" s="63"/>
      <c r="H6" s="64"/>
      <c r="I6" s="64"/>
      <c r="J6" s="65"/>
      <c r="K6" s="78" t="s">
        <v>2</v>
      </c>
      <c r="L6" s="78"/>
      <c r="M6" s="78"/>
      <c r="N6" s="78"/>
      <c r="O6" s="78"/>
      <c r="P6" s="78"/>
      <c r="Q6" s="78"/>
      <c r="R6" s="78"/>
      <c r="S6" s="7"/>
      <c r="T6" s="7"/>
      <c r="U6" s="7"/>
      <c r="V6" s="7"/>
      <c r="W6" s="6"/>
    </row>
    <row r="7" spans="1:23" ht="18.75">
      <c r="A7" s="8"/>
      <c r="B7" s="21"/>
      <c r="C7" s="30"/>
      <c r="D7" s="9"/>
      <c r="E7" s="9"/>
      <c r="F7" s="31"/>
      <c r="G7" s="66" t="s">
        <v>63</v>
      </c>
      <c r="H7" s="67"/>
      <c r="I7" s="67"/>
      <c r="J7" s="68"/>
      <c r="K7" s="79" t="s">
        <v>3</v>
      </c>
      <c r="L7" s="79"/>
      <c r="M7" s="79"/>
      <c r="N7" s="79"/>
      <c r="O7" s="79"/>
      <c r="P7" s="79"/>
      <c r="Q7" s="79"/>
      <c r="R7" s="79"/>
      <c r="S7" s="7"/>
      <c r="T7" s="7"/>
      <c r="U7" s="7"/>
      <c r="V7" s="7"/>
      <c r="W7" s="6"/>
    </row>
    <row r="8" spans="1:23" ht="21.75" customHeight="1">
      <c r="A8" s="67" t="s">
        <v>46</v>
      </c>
      <c r="B8" s="68"/>
      <c r="C8" s="66" t="s">
        <v>37</v>
      </c>
      <c r="D8" s="67"/>
      <c r="E8" s="67"/>
      <c r="F8" s="68"/>
      <c r="G8" s="66" t="s">
        <v>38</v>
      </c>
      <c r="H8" s="67"/>
      <c r="I8" s="67"/>
      <c r="J8" s="68"/>
      <c r="K8" s="63" t="s">
        <v>39</v>
      </c>
      <c r="L8" s="64"/>
      <c r="M8" s="64"/>
      <c r="N8" s="65"/>
      <c r="O8" s="72" t="s">
        <v>8</v>
      </c>
      <c r="P8" s="72"/>
      <c r="Q8" s="72"/>
      <c r="R8" s="72"/>
      <c r="S8" s="78"/>
      <c r="T8" s="78"/>
      <c r="U8" s="78"/>
      <c r="V8" s="78"/>
      <c r="W8" s="6"/>
    </row>
    <row r="9" spans="1:23" ht="18.75">
      <c r="A9" s="67" t="s">
        <v>47</v>
      </c>
      <c r="B9" s="68"/>
      <c r="C9" s="75" t="s">
        <v>40</v>
      </c>
      <c r="D9" s="76"/>
      <c r="E9" s="76"/>
      <c r="F9" s="77"/>
      <c r="G9" s="66" t="s">
        <v>41</v>
      </c>
      <c r="H9" s="67"/>
      <c r="I9" s="67"/>
      <c r="J9" s="68"/>
      <c r="K9" s="66" t="s">
        <v>42</v>
      </c>
      <c r="L9" s="67"/>
      <c r="M9" s="67"/>
      <c r="N9" s="68"/>
      <c r="O9" s="72" t="s">
        <v>9</v>
      </c>
      <c r="P9" s="72"/>
      <c r="Q9" s="72"/>
      <c r="R9" s="72"/>
      <c r="S9" s="78"/>
      <c r="T9" s="78"/>
      <c r="U9" s="78"/>
      <c r="V9" s="78"/>
      <c r="W9" s="6"/>
    </row>
    <row r="10" spans="1:23" ht="18.75">
      <c r="A10" s="8"/>
      <c r="B10" s="21"/>
      <c r="C10" s="30"/>
      <c r="D10" s="9"/>
      <c r="E10" s="9"/>
      <c r="F10" s="31"/>
      <c r="G10" s="66" t="s">
        <v>43</v>
      </c>
      <c r="H10" s="67"/>
      <c r="I10" s="67"/>
      <c r="J10" s="68"/>
      <c r="K10" s="66" t="s">
        <v>44</v>
      </c>
      <c r="L10" s="67"/>
      <c r="M10" s="67"/>
      <c r="N10" s="68"/>
      <c r="O10" s="72" t="s">
        <v>10</v>
      </c>
      <c r="P10" s="72"/>
      <c r="Q10" s="72"/>
      <c r="R10" s="72"/>
      <c r="S10" s="78"/>
      <c r="T10" s="78"/>
      <c r="U10" s="78"/>
      <c r="V10" s="78"/>
      <c r="W10" s="6"/>
    </row>
    <row r="11" spans="1:23" ht="18.75">
      <c r="A11" s="8"/>
      <c r="B11" s="21"/>
      <c r="C11" s="32"/>
      <c r="D11" s="15"/>
      <c r="E11" s="15"/>
      <c r="F11" s="33"/>
      <c r="G11" s="34"/>
      <c r="H11" s="16"/>
      <c r="I11" s="16"/>
      <c r="J11" s="35"/>
      <c r="K11" s="80" t="s">
        <v>45</v>
      </c>
      <c r="L11" s="81"/>
      <c r="M11" s="81"/>
      <c r="N11" s="82"/>
      <c r="O11" s="73"/>
      <c r="P11" s="73"/>
      <c r="Q11" s="73"/>
      <c r="R11" s="73"/>
      <c r="S11" s="78"/>
      <c r="T11" s="78"/>
      <c r="U11" s="78"/>
      <c r="V11" s="78"/>
      <c r="W11" s="6"/>
    </row>
    <row r="12" spans="1:23" ht="18.75">
      <c r="A12" s="8"/>
      <c r="B12" s="21"/>
      <c r="C12" s="70" t="s">
        <v>4</v>
      </c>
      <c r="D12" s="71"/>
      <c r="E12" s="60" t="s">
        <v>5</v>
      </c>
      <c r="F12" s="61"/>
      <c r="G12" s="70" t="s">
        <v>4</v>
      </c>
      <c r="H12" s="71"/>
      <c r="I12" s="60" t="s">
        <v>5</v>
      </c>
      <c r="J12" s="61"/>
      <c r="K12" s="70" t="s">
        <v>4</v>
      </c>
      <c r="L12" s="71"/>
      <c r="M12" s="60" t="s">
        <v>5</v>
      </c>
      <c r="N12" s="61"/>
      <c r="O12" s="70" t="s">
        <v>4</v>
      </c>
      <c r="P12" s="71"/>
      <c r="Q12" s="60" t="s">
        <v>5</v>
      </c>
      <c r="R12" s="74"/>
      <c r="S12" s="76"/>
      <c r="T12" s="76"/>
      <c r="U12" s="76"/>
      <c r="V12" s="76"/>
      <c r="W12" s="6"/>
    </row>
    <row r="13" spans="1:23" ht="18.75">
      <c r="A13" s="17"/>
      <c r="B13" s="22"/>
      <c r="C13" s="58" t="s">
        <v>6</v>
      </c>
      <c r="D13" s="59"/>
      <c r="E13" s="62" t="s">
        <v>59</v>
      </c>
      <c r="F13" s="59"/>
      <c r="G13" s="58" t="s">
        <v>6</v>
      </c>
      <c r="H13" s="59"/>
      <c r="I13" s="62" t="s">
        <v>59</v>
      </c>
      <c r="J13" s="59"/>
      <c r="K13" s="58" t="s">
        <v>6</v>
      </c>
      <c r="L13" s="59"/>
      <c r="M13" s="62" t="s">
        <v>59</v>
      </c>
      <c r="N13" s="59"/>
      <c r="O13" s="58" t="s">
        <v>6</v>
      </c>
      <c r="P13" s="59"/>
      <c r="Q13" s="62" t="s">
        <v>59</v>
      </c>
      <c r="R13" s="69"/>
      <c r="S13" s="76"/>
      <c r="T13" s="76"/>
      <c r="U13" s="76"/>
      <c r="V13" s="76"/>
      <c r="W13" s="6"/>
    </row>
    <row r="14" spans="1:23" ht="6" customHeight="1">
      <c r="A14" s="14"/>
      <c r="B14" s="23"/>
      <c r="C14" s="14"/>
      <c r="D14" s="14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"/>
      <c r="W14" s="1"/>
    </row>
    <row r="15" spans="1:23" ht="20.100000000000001" customHeight="1">
      <c r="A15" s="37" t="s">
        <v>23</v>
      </c>
      <c r="B15" s="41"/>
      <c r="C15" s="47">
        <f>SUM(C16:C28)</f>
        <v>117726.39</v>
      </c>
      <c r="D15" s="47"/>
      <c r="E15" s="47">
        <v>1625742.29</v>
      </c>
      <c r="F15" s="47"/>
      <c r="G15" s="47">
        <v>75704.41</v>
      </c>
      <c r="H15" s="47"/>
      <c r="I15" s="47">
        <f>SUM(I16:I28)</f>
        <v>1159576.53</v>
      </c>
      <c r="J15" s="47"/>
      <c r="K15" s="47">
        <f>SUM(K16:K28)</f>
        <v>24892.289999999994</v>
      </c>
      <c r="L15" s="47"/>
      <c r="M15" s="47">
        <v>315896.93</v>
      </c>
      <c r="N15" s="47"/>
      <c r="O15" s="47">
        <v>17128.740000000002</v>
      </c>
      <c r="P15" s="47"/>
      <c r="Q15" s="47">
        <v>150268.41</v>
      </c>
      <c r="R15" s="49"/>
      <c r="S15" s="49"/>
      <c r="T15" s="12"/>
      <c r="U15" s="12"/>
      <c r="V15" s="1"/>
      <c r="W15" s="1"/>
    </row>
    <row r="16" spans="1:23" ht="20.100000000000001" customHeight="1">
      <c r="A16" s="13"/>
      <c r="B16" s="25" t="s">
        <v>66</v>
      </c>
      <c r="C16" s="46">
        <v>11.94</v>
      </c>
      <c r="D16" s="46"/>
      <c r="E16" s="46">
        <v>255.65</v>
      </c>
      <c r="F16" s="46"/>
      <c r="G16" s="46">
        <v>11.64</v>
      </c>
      <c r="H16" s="46"/>
      <c r="I16" s="46">
        <v>255.65</v>
      </c>
      <c r="J16" s="46"/>
      <c r="K16" s="46" t="s">
        <v>64</v>
      </c>
      <c r="L16" s="46"/>
      <c r="M16" s="46" t="s">
        <v>64</v>
      </c>
      <c r="N16" s="46"/>
      <c r="O16" s="46" t="s">
        <v>64</v>
      </c>
      <c r="P16" s="46"/>
      <c r="Q16" s="46" t="s">
        <v>64</v>
      </c>
      <c r="R16" s="12"/>
      <c r="S16" s="12"/>
    </row>
    <row r="17" spans="1:23" ht="20.100000000000001" customHeight="1">
      <c r="A17" s="38"/>
      <c r="B17" s="25" t="s">
        <v>58</v>
      </c>
      <c r="C17" s="46">
        <v>71.900000000000006</v>
      </c>
      <c r="D17" s="46"/>
      <c r="E17" s="46">
        <v>473.88</v>
      </c>
      <c r="F17" s="46"/>
      <c r="G17" s="46">
        <v>59.73</v>
      </c>
      <c r="H17" s="46"/>
      <c r="I17" s="46">
        <v>320.14999999999998</v>
      </c>
      <c r="J17" s="46"/>
      <c r="K17" s="46">
        <v>8.4499999999999993</v>
      </c>
      <c r="L17" s="46"/>
      <c r="M17" s="46">
        <v>53.05</v>
      </c>
      <c r="N17" s="46"/>
      <c r="O17" s="46">
        <v>4.0199999999999996</v>
      </c>
      <c r="P17" s="46"/>
      <c r="Q17" s="46">
        <v>100.58</v>
      </c>
      <c r="R17" s="12"/>
      <c r="S17" s="12"/>
      <c r="T17" s="12"/>
      <c r="U17" s="12"/>
      <c r="V17" s="1"/>
      <c r="W17" s="1"/>
    </row>
    <row r="18" spans="1:23" ht="20.100000000000001" customHeight="1">
      <c r="A18" s="38"/>
      <c r="B18" s="26" t="s">
        <v>57</v>
      </c>
      <c r="C18" s="46">
        <v>817.17</v>
      </c>
      <c r="D18" s="46"/>
      <c r="E18" s="46">
        <v>7170.31</v>
      </c>
      <c r="F18" s="46"/>
      <c r="G18" s="46">
        <v>479.48</v>
      </c>
      <c r="H18" s="46"/>
      <c r="I18" s="46">
        <v>4559.99</v>
      </c>
      <c r="J18" s="46"/>
      <c r="K18" s="46">
        <v>183.98</v>
      </c>
      <c r="L18" s="46"/>
      <c r="M18" s="46">
        <v>1796.14</v>
      </c>
      <c r="N18" s="46"/>
      <c r="O18" s="46">
        <v>153.91</v>
      </c>
      <c r="P18" s="46"/>
      <c r="Q18" s="46">
        <v>814.18</v>
      </c>
      <c r="R18" s="12"/>
      <c r="S18" s="12"/>
      <c r="T18" s="12"/>
      <c r="U18" s="12"/>
      <c r="V18" s="1"/>
      <c r="W18" s="1"/>
    </row>
    <row r="19" spans="1:23" ht="20.100000000000001" customHeight="1">
      <c r="A19" s="38"/>
      <c r="B19" s="26" t="s">
        <v>56</v>
      </c>
      <c r="C19" s="46">
        <v>2350.4499999999998</v>
      </c>
      <c r="D19" s="46"/>
      <c r="E19" s="46">
        <v>23128.55</v>
      </c>
      <c r="F19" s="46"/>
      <c r="G19" s="46">
        <v>1384.55</v>
      </c>
      <c r="H19" s="46"/>
      <c r="I19" s="46">
        <v>14618.15</v>
      </c>
      <c r="J19" s="46"/>
      <c r="K19" s="46">
        <v>510.47</v>
      </c>
      <c r="L19" s="46"/>
      <c r="M19" s="46">
        <v>5030.1499999999996</v>
      </c>
      <c r="N19" s="46"/>
      <c r="O19" s="46">
        <v>455.43</v>
      </c>
      <c r="P19" s="46"/>
      <c r="Q19" s="46">
        <v>3479.95</v>
      </c>
      <c r="R19" s="6"/>
      <c r="S19" s="6"/>
      <c r="T19" s="6"/>
      <c r="U19" s="39"/>
    </row>
    <row r="20" spans="1:23" ht="20.100000000000001" customHeight="1">
      <c r="A20" s="38"/>
      <c r="B20" s="26" t="s">
        <v>55</v>
      </c>
      <c r="C20" s="46">
        <v>5545.41</v>
      </c>
      <c r="D20" s="46"/>
      <c r="E20" s="46">
        <v>58634.42</v>
      </c>
      <c r="F20" s="46"/>
      <c r="G20" s="46">
        <v>3121.93</v>
      </c>
      <c r="H20" s="46"/>
      <c r="I20" s="46">
        <v>37150.129999999997</v>
      </c>
      <c r="J20" s="46"/>
      <c r="K20" s="46">
        <v>1347.67</v>
      </c>
      <c r="L20" s="46"/>
      <c r="M20" s="46">
        <v>13175.62</v>
      </c>
      <c r="N20" s="46"/>
      <c r="O20" s="46">
        <v>1075.21</v>
      </c>
      <c r="P20" s="46"/>
      <c r="Q20" s="46">
        <v>8308.67</v>
      </c>
      <c r="R20" s="10"/>
      <c r="S20" s="10"/>
      <c r="T20" s="10"/>
      <c r="U20" s="10"/>
    </row>
    <row r="21" spans="1:23" ht="20.100000000000001" customHeight="1">
      <c r="A21" s="38"/>
      <c r="B21" s="26" t="s">
        <v>54</v>
      </c>
      <c r="C21" s="46">
        <v>9481.19</v>
      </c>
      <c r="D21" s="46"/>
      <c r="E21" s="46">
        <v>112363.56</v>
      </c>
      <c r="F21" s="46"/>
      <c r="G21" s="46">
        <v>5368.08</v>
      </c>
      <c r="H21" s="46"/>
      <c r="I21" s="46">
        <v>70838.960000000006</v>
      </c>
      <c r="J21" s="46"/>
      <c r="K21" s="46">
        <v>2350.64</v>
      </c>
      <c r="L21" s="46"/>
      <c r="M21" s="46">
        <v>26423.94</v>
      </c>
      <c r="N21" s="46"/>
      <c r="O21" s="46">
        <v>1762.87</v>
      </c>
      <c r="P21" s="46"/>
      <c r="Q21" s="46">
        <v>15100.66</v>
      </c>
      <c r="R21" s="14"/>
      <c r="S21" s="6"/>
      <c r="T21" s="6"/>
      <c r="U21" s="1"/>
    </row>
    <row r="22" spans="1:23" ht="20.100000000000001" customHeight="1">
      <c r="A22" s="38"/>
      <c r="B22" s="26" t="s">
        <v>53</v>
      </c>
      <c r="C22" s="46">
        <v>13371.9</v>
      </c>
      <c r="D22" s="46"/>
      <c r="E22" s="46">
        <v>182193.02</v>
      </c>
      <c r="F22" s="46"/>
      <c r="G22" s="46">
        <v>7856.24</v>
      </c>
      <c r="H22" s="46"/>
      <c r="I22" s="46">
        <v>122461.71</v>
      </c>
      <c r="J22" s="46"/>
      <c r="K22" s="46">
        <v>3125.45</v>
      </c>
      <c r="L22" s="46"/>
      <c r="M22" s="46">
        <v>40342.870000000003</v>
      </c>
      <c r="N22" s="46"/>
      <c r="O22" s="46">
        <v>2390.0100000000002</v>
      </c>
      <c r="P22" s="46"/>
      <c r="Q22" s="46">
        <v>19388.439999999999</v>
      </c>
      <c r="R22" s="14"/>
      <c r="S22" s="6"/>
      <c r="T22" s="6"/>
      <c r="U22" s="1"/>
    </row>
    <row r="23" spans="1:23" ht="20.100000000000001" customHeight="1">
      <c r="A23" s="38"/>
      <c r="B23" s="26" t="s">
        <v>52</v>
      </c>
      <c r="C23" s="46">
        <v>16877.689999999999</v>
      </c>
      <c r="D23" s="46"/>
      <c r="E23" s="46">
        <v>240957.66</v>
      </c>
      <c r="F23" s="46"/>
      <c r="G23" s="46">
        <v>10094.200000000001</v>
      </c>
      <c r="H23" s="46"/>
      <c r="I23" s="46">
        <v>163564.37</v>
      </c>
      <c r="J23" s="46"/>
      <c r="K23" s="46">
        <v>3984.72</v>
      </c>
      <c r="L23" s="46"/>
      <c r="M23" s="46">
        <v>54189.46</v>
      </c>
      <c r="N23" s="46"/>
      <c r="O23" s="46">
        <v>2798.69</v>
      </c>
      <c r="P23" s="46"/>
      <c r="Q23" s="46">
        <v>23203.83</v>
      </c>
      <c r="R23" s="14"/>
      <c r="S23" s="6"/>
      <c r="T23" s="6"/>
      <c r="U23" s="1"/>
    </row>
    <row r="24" spans="1:23" ht="20.100000000000001" customHeight="1">
      <c r="A24" s="38"/>
      <c r="B24" s="26" t="s">
        <v>51</v>
      </c>
      <c r="C24" s="46">
        <v>16306.69</v>
      </c>
      <c r="D24" s="46"/>
      <c r="E24" s="46">
        <v>233512.08</v>
      </c>
      <c r="F24" s="46"/>
      <c r="G24" s="46">
        <v>9727.3799999999992</v>
      </c>
      <c r="H24" s="46"/>
      <c r="I24" s="46">
        <v>157506.57999999999</v>
      </c>
      <c r="J24" s="46"/>
      <c r="K24" s="46">
        <v>3703.88</v>
      </c>
      <c r="L24" s="46"/>
      <c r="M24" s="46">
        <v>49274.74</v>
      </c>
      <c r="N24" s="46"/>
      <c r="O24" s="46">
        <v>2875.51</v>
      </c>
      <c r="P24" s="46"/>
      <c r="Q24" s="46">
        <v>26730.76</v>
      </c>
      <c r="R24" s="14"/>
      <c r="S24" s="6"/>
      <c r="T24" s="6"/>
      <c r="U24" s="1"/>
    </row>
    <row r="25" spans="1:23" ht="20.100000000000001" customHeight="1">
      <c r="A25" s="38"/>
      <c r="B25" s="26" t="s">
        <v>50</v>
      </c>
      <c r="C25" s="46">
        <v>15185.69</v>
      </c>
      <c r="D25" s="46"/>
      <c r="E25" s="46">
        <v>218711.59</v>
      </c>
      <c r="F25" s="46"/>
      <c r="G25" s="46">
        <v>9767.5499999999993</v>
      </c>
      <c r="H25" s="46"/>
      <c r="I25" s="46">
        <v>157634.85999999999</v>
      </c>
      <c r="J25" s="46"/>
      <c r="K25" s="46">
        <v>3228.87</v>
      </c>
      <c r="L25" s="46"/>
      <c r="M25" s="46">
        <v>39461.46</v>
      </c>
      <c r="N25" s="46"/>
      <c r="O25" s="46">
        <v>2189.2600000000002</v>
      </c>
      <c r="P25" s="46"/>
      <c r="Q25" s="46">
        <v>21615.27</v>
      </c>
      <c r="R25" s="14"/>
      <c r="S25" s="6"/>
      <c r="T25" s="6"/>
      <c r="U25" s="1"/>
    </row>
    <row r="26" spans="1:23" ht="20.100000000000001" customHeight="1">
      <c r="A26" s="38"/>
      <c r="B26" s="26" t="s">
        <v>49</v>
      </c>
      <c r="C26" s="46">
        <v>12078.69</v>
      </c>
      <c r="D26" s="46"/>
      <c r="E26" s="46">
        <v>178638.31</v>
      </c>
      <c r="F26" s="46"/>
      <c r="G26" s="46">
        <v>8273.61</v>
      </c>
      <c r="H26" s="46"/>
      <c r="I26" s="46">
        <v>133588.39000000001</v>
      </c>
      <c r="J26" s="46"/>
      <c r="K26" s="46">
        <v>2359.9899999999998</v>
      </c>
      <c r="L26" s="46"/>
      <c r="M26" s="46">
        <v>32698.77</v>
      </c>
      <c r="N26" s="46"/>
      <c r="O26" s="46">
        <v>1444.66</v>
      </c>
      <c r="P26" s="46"/>
      <c r="Q26" s="46">
        <v>12351.15</v>
      </c>
      <c r="R26" s="6"/>
      <c r="S26" s="6"/>
      <c r="T26" s="6"/>
      <c r="U26" s="1"/>
    </row>
    <row r="27" spans="1:23" ht="20.100000000000001" customHeight="1">
      <c r="A27" s="38"/>
      <c r="B27" s="26" t="s">
        <v>48</v>
      </c>
      <c r="C27" s="46">
        <v>9703.69</v>
      </c>
      <c r="D27" s="46"/>
      <c r="E27" s="46">
        <v>146976.72</v>
      </c>
      <c r="F27" s="46"/>
      <c r="G27" s="46">
        <v>6911.27</v>
      </c>
      <c r="H27" s="46"/>
      <c r="I27" s="46">
        <v>113128.16</v>
      </c>
      <c r="J27" s="46"/>
      <c r="K27" s="46">
        <v>1907.59</v>
      </c>
      <c r="L27" s="46"/>
      <c r="M27" s="46">
        <v>25324.560000000001</v>
      </c>
      <c r="N27" s="46"/>
      <c r="O27" s="46">
        <v>884.53</v>
      </c>
      <c r="P27" s="46"/>
      <c r="Q27" s="46">
        <v>8524</v>
      </c>
      <c r="R27" s="6"/>
      <c r="S27" s="6"/>
      <c r="T27" s="6"/>
      <c r="U27" s="1"/>
    </row>
    <row r="28" spans="1:23" ht="20.100000000000001" customHeight="1">
      <c r="A28" s="38"/>
      <c r="B28" s="26" t="s">
        <v>61</v>
      </c>
      <c r="C28" s="46">
        <v>15923.98</v>
      </c>
      <c r="D28" s="46"/>
      <c r="E28" s="46">
        <v>222726.5</v>
      </c>
      <c r="F28" s="46"/>
      <c r="G28" s="46">
        <v>12648.46</v>
      </c>
      <c r="H28" s="46"/>
      <c r="I28" s="46">
        <v>183949.43</v>
      </c>
      <c r="J28" s="46"/>
      <c r="K28" s="46">
        <v>2180.58</v>
      </c>
      <c r="L28" s="46"/>
      <c r="M28" s="46">
        <v>28125.17</v>
      </c>
      <c r="N28" s="46"/>
      <c r="O28" s="46">
        <v>1094.6400000000001</v>
      </c>
      <c r="P28" s="46"/>
      <c r="Q28" s="46">
        <v>10651.9</v>
      </c>
      <c r="R28" s="6"/>
      <c r="S28" s="6"/>
      <c r="T28" s="6"/>
      <c r="U28" s="1"/>
    </row>
    <row r="29" spans="1:23" ht="18.75">
      <c r="A29" s="6"/>
      <c r="B29" s="6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6"/>
      <c r="S29" s="6"/>
      <c r="T29" s="6"/>
      <c r="U29" s="1"/>
    </row>
    <row r="30" spans="1:23" ht="18.75">
      <c r="A30" s="6"/>
      <c r="B30" s="6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6"/>
      <c r="S30" s="6"/>
      <c r="T30" s="6"/>
      <c r="U30" s="1"/>
    </row>
    <row r="31" spans="1:23" ht="18.75">
      <c r="A31" s="6"/>
      <c r="B31" s="6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6"/>
      <c r="S31" s="6"/>
      <c r="T31" s="6"/>
      <c r="U31" s="1"/>
    </row>
    <row r="32" spans="1:23" ht="18.75">
      <c r="A32" s="6"/>
      <c r="B32" s="6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6"/>
      <c r="S32" s="6"/>
      <c r="T32" s="6"/>
      <c r="U32" s="1"/>
    </row>
    <row r="33" spans="1:21" ht="18.75">
      <c r="A33" s="1"/>
      <c r="B33" s="1"/>
      <c r="R33" s="1"/>
      <c r="S33" s="1"/>
      <c r="T33" s="1"/>
      <c r="U33" s="1"/>
    </row>
  </sheetData>
  <mergeCells count="40">
    <mergeCell ref="C8:F8"/>
    <mergeCell ref="G8:J8"/>
    <mergeCell ref="A9:B9"/>
    <mergeCell ref="C9:F9"/>
    <mergeCell ref="G9:J9"/>
    <mergeCell ref="C12:D12"/>
    <mergeCell ref="E12:F12"/>
    <mergeCell ref="G12:H12"/>
    <mergeCell ref="I12:J12"/>
    <mergeCell ref="K12:L12"/>
    <mergeCell ref="M12:N12"/>
    <mergeCell ref="G6:J6"/>
    <mergeCell ref="G7:J7"/>
    <mergeCell ref="A8:B8"/>
    <mergeCell ref="K6:R6"/>
    <mergeCell ref="K7:R7"/>
    <mergeCell ref="K8:N8"/>
    <mergeCell ref="O8:R8"/>
    <mergeCell ref="G10:J10"/>
    <mergeCell ref="K9:N9"/>
    <mergeCell ref="O9:R9"/>
    <mergeCell ref="K10:N10"/>
    <mergeCell ref="O10:R10"/>
    <mergeCell ref="K11:N11"/>
    <mergeCell ref="O11:R11"/>
    <mergeCell ref="O12:P12"/>
    <mergeCell ref="Q12:R12"/>
    <mergeCell ref="S12:T12"/>
    <mergeCell ref="S13:T13"/>
    <mergeCell ref="U12:V12"/>
    <mergeCell ref="S8:V11"/>
    <mergeCell ref="U13:V13"/>
    <mergeCell ref="M13:N13"/>
    <mergeCell ref="O13:P13"/>
    <mergeCell ref="Q13:R13"/>
    <mergeCell ref="C13:D13"/>
    <mergeCell ref="E13:F13"/>
    <mergeCell ref="G13:H13"/>
    <mergeCell ref="I13:J13"/>
    <mergeCell ref="K13:L13"/>
  </mergeCells>
  <phoneticPr fontId="0" type="noConversion"/>
  <pageMargins left="0.48" right="0.31496062992125984" top="0.59055118110236227" bottom="0.31496062992125984" header="0.19685039370078741" footer="0.19685039370078741"/>
  <pageSetup paperSize="9" scale="91" orientation="landscape" r:id="rId1"/>
  <rowBreaks count="1" manualBreakCount="1">
    <brk id="28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W33"/>
  <sheetViews>
    <sheetView workbookViewId="0">
      <selection activeCell="F35" sqref="F35"/>
    </sheetView>
  </sheetViews>
  <sheetFormatPr defaultColWidth="9" defaultRowHeight="15"/>
  <cols>
    <col min="1" max="1" width="4.625" style="4" customWidth="1"/>
    <col min="2" max="2" width="23.25" style="4" customWidth="1"/>
    <col min="3" max="3" width="10.125" style="4" customWidth="1"/>
    <col min="4" max="4" width="3.875" style="4" customWidth="1"/>
    <col min="5" max="5" width="8.125" style="4" customWidth="1"/>
    <col min="6" max="6" width="3.875" style="4" customWidth="1"/>
    <col min="7" max="7" width="8.625" style="4" customWidth="1"/>
    <col min="8" max="8" width="4.125" style="4" customWidth="1"/>
    <col min="9" max="9" width="8.75" style="4" customWidth="1"/>
    <col min="10" max="10" width="3.625" style="4" customWidth="1"/>
    <col min="11" max="11" width="10" style="4" customWidth="1"/>
    <col min="12" max="12" width="3.25" style="4" customWidth="1"/>
    <col min="13" max="13" width="10" style="4" customWidth="1"/>
    <col min="14" max="14" width="3.75" style="4" customWidth="1"/>
    <col min="15" max="15" width="9.75" style="4" customWidth="1"/>
    <col min="16" max="16" width="4" style="4" customWidth="1"/>
    <col min="17" max="17" width="9.75" style="4" customWidth="1"/>
    <col min="18" max="18" width="3.25" style="4" customWidth="1"/>
    <col min="19" max="19" width="3.125" style="4" customWidth="1"/>
    <col min="20" max="16384" width="9" style="4"/>
  </cols>
  <sheetData>
    <row r="2" spans="1:23" ht="19.5">
      <c r="A2" s="1"/>
      <c r="B2" s="2" t="s">
        <v>68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3"/>
      <c r="R2" s="1"/>
      <c r="S2" s="1"/>
      <c r="T2" s="1"/>
      <c r="U2" s="1"/>
      <c r="V2" s="1"/>
      <c r="W2" s="1"/>
    </row>
    <row r="3" spans="1:23" ht="19.5">
      <c r="A3" s="1"/>
      <c r="B3" s="2" t="s">
        <v>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3" t="s">
        <v>0</v>
      </c>
      <c r="R3" s="1"/>
      <c r="S3" s="1"/>
      <c r="T3" s="1"/>
      <c r="U3" s="1"/>
      <c r="V3" s="1"/>
      <c r="W3" s="1"/>
    </row>
    <row r="4" spans="1:23" ht="19.5">
      <c r="A4" s="1"/>
      <c r="B4" s="2" t="s">
        <v>70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  <c r="O4" s="1"/>
      <c r="P4" s="1"/>
      <c r="Q4" s="5" t="s">
        <v>1</v>
      </c>
      <c r="R4" s="1"/>
      <c r="S4" s="6"/>
      <c r="T4" s="6"/>
      <c r="U4" s="6"/>
      <c r="V4" s="6"/>
      <c r="W4" s="6"/>
    </row>
    <row r="5" spans="1:23" ht="8.25" customHeight="1">
      <c r="A5" s="18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8"/>
      <c r="O5" s="18"/>
      <c r="P5" s="18"/>
      <c r="Q5" s="18"/>
      <c r="R5" s="18"/>
      <c r="S5" s="6"/>
      <c r="T5" s="6"/>
      <c r="U5" s="36"/>
      <c r="V5" s="6"/>
      <c r="W5" s="6"/>
    </row>
    <row r="6" spans="1:23" ht="18.75">
      <c r="A6" s="19"/>
      <c r="B6" s="20"/>
      <c r="C6" s="27"/>
      <c r="D6" s="28"/>
      <c r="E6" s="28"/>
      <c r="F6" s="29"/>
      <c r="G6" s="63"/>
      <c r="H6" s="64"/>
      <c r="I6" s="64"/>
      <c r="J6" s="65"/>
      <c r="K6" s="78" t="s">
        <v>2</v>
      </c>
      <c r="L6" s="78"/>
      <c r="M6" s="78"/>
      <c r="N6" s="78"/>
      <c r="O6" s="78"/>
      <c r="P6" s="78"/>
      <c r="Q6" s="78"/>
      <c r="R6" s="78"/>
      <c r="S6" s="7"/>
      <c r="T6" s="7"/>
      <c r="U6" s="7"/>
      <c r="V6" s="7"/>
      <c r="W6" s="6"/>
    </row>
    <row r="7" spans="1:23" ht="18.75">
      <c r="A7" s="8"/>
      <c r="B7" s="21"/>
      <c r="C7" s="30"/>
      <c r="D7" s="9"/>
      <c r="E7" s="9"/>
      <c r="F7" s="31"/>
      <c r="G7" s="66" t="s">
        <v>63</v>
      </c>
      <c r="H7" s="67"/>
      <c r="I7" s="67"/>
      <c r="J7" s="68"/>
      <c r="K7" s="79" t="s">
        <v>3</v>
      </c>
      <c r="L7" s="79"/>
      <c r="M7" s="79"/>
      <c r="N7" s="79"/>
      <c r="O7" s="79"/>
      <c r="P7" s="79"/>
      <c r="Q7" s="79"/>
      <c r="R7" s="79"/>
      <c r="S7" s="7"/>
      <c r="T7" s="7"/>
      <c r="U7" s="7"/>
      <c r="V7" s="7"/>
      <c r="W7" s="6"/>
    </row>
    <row r="8" spans="1:23" ht="21.75" customHeight="1">
      <c r="A8" s="67" t="s">
        <v>46</v>
      </c>
      <c r="B8" s="68"/>
      <c r="C8" s="66" t="s">
        <v>37</v>
      </c>
      <c r="D8" s="67"/>
      <c r="E8" s="67"/>
      <c r="F8" s="68"/>
      <c r="G8" s="66" t="s">
        <v>38</v>
      </c>
      <c r="H8" s="67"/>
      <c r="I8" s="67"/>
      <c r="J8" s="68"/>
      <c r="K8" s="63" t="s">
        <v>39</v>
      </c>
      <c r="L8" s="64"/>
      <c r="M8" s="64"/>
      <c r="N8" s="65"/>
      <c r="O8" s="72" t="s">
        <v>8</v>
      </c>
      <c r="P8" s="72"/>
      <c r="Q8" s="72"/>
      <c r="R8" s="72"/>
      <c r="S8" s="78"/>
      <c r="T8" s="78"/>
      <c r="U8" s="78"/>
      <c r="V8" s="78"/>
      <c r="W8" s="6"/>
    </row>
    <row r="9" spans="1:23" ht="18.75">
      <c r="A9" s="67" t="s">
        <v>47</v>
      </c>
      <c r="B9" s="68"/>
      <c r="C9" s="75" t="s">
        <v>40</v>
      </c>
      <c r="D9" s="76"/>
      <c r="E9" s="76"/>
      <c r="F9" s="77"/>
      <c r="G9" s="66" t="s">
        <v>41</v>
      </c>
      <c r="H9" s="67"/>
      <c r="I9" s="67"/>
      <c r="J9" s="68"/>
      <c r="K9" s="66" t="s">
        <v>42</v>
      </c>
      <c r="L9" s="67"/>
      <c r="M9" s="67"/>
      <c r="N9" s="68"/>
      <c r="O9" s="72" t="s">
        <v>9</v>
      </c>
      <c r="P9" s="72"/>
      <c r="Q9" s="72"/>
      <c r="R9" s="72"/>
      <c r="S9" s="78"/>
      <c r="T9" s="78"/>
      <c r="U9" s="78"/>
      <c r="V9" s="78"/>
      <c r="W9" s="6"/>
    </row>
    <row r="10" spans="1:23" ht="18.75">
      <c r="A10" s="8"/>
      <c r="B10" s="21"/>
      <c r="C10" s="30"/>
      <c r="D10" s="9"/>
      <c r="E10" s="9"/>
      <c r="F10" s="31"/>
      <c r="G10" s="66" t="s">
        <v>43</v>
      </c>
      <c r="H10" s="67"/>
      <c r="I10" s="67"/>
      <c r="J10" s="68"/>
      <c r="K10" s="66" t="s">
        <v>44</v>
      </c>
      <c r="L10" s="67"/>
      <c r="M10" s="67"/>
      <c r="N10" s="68"/>
      <c r="O10" s="72" t="s">
        <v>10</v>
      </c>
      <c r="P10" s="72"/>
      <c r="Q10" s="72"/>
      <c r="R10" s="72"/>
      <c r="S10" s="78"/>
      <c r="T10" s="78"/>
      <c r="U10" s="78"/>
      <c r="V10" s="78"/>
      <c r="W10" s="6"/>
    </row>
    <row r="11" spans="1:23" ht="18.75">
      <c r="A11" s="8"/>
      <c r="B11" s="21"/>
      <c r="C11" s="32"/>
      <c r="D11" s="15"/>
      <c r="E11" s="15"/>
      <c r="F11" s="33"/>
      <c r="G11" s="34"/>
      <c r="H11" s="16"/>
      <c r="I11" s="16"/>
      <c r="J11" s="35"/>
      <c r="K11" s="80" t="s">
        <v>45</v>
      </c>
      <c r="L11" s="81"/>
      <c r="M11" s="81"/>
      <c r="N11" s="82"/>
      <c r="O11" s="73"/>
      <c r="P11" s="73"/>
      <c r="Q11" s="73"/>
      <c r="R11" s="73"/>
      <c r="S11" s="78"/>
      <c r="T11" s="78"/>
      <c r="U11" s="78"/>
      <c r="V11" s="78"/>
      <c r="W11" s="6"/>
    </row>
    <row r="12" spans="1:23" ht="18.75">
      <c r="A12" s="8"/>
      <c r="B12" s="21"/>
      <c r="C12" s="70" t="s">
        <v>4</v>
      </c>
      <c r="D12" s="71"/>
      <c r="E12" s="60" t="s">
        <v>5</v>
      </c>
      <c r="F12" s="61"/>
      <c r="G12" s="70" t="s">
        <v>4</v>
      </c>
      <c r="H12" s="71"/>
      <c r="I12" s="60" t="s">
        <v>5</v>
      </c>
      <c r="J12" s="61"/>
      <c r="K12" s="70" t="s">
        <v>4</v>
      </c>
      <c r="L12" s="71"/>
      <c r="M12" s="60" t="s">
        <v>5</v>
      </c>
      <c r="N12" s="61"/>
      <c r="O12" s="70" t="s">
        <v>4</v>
      </c>
      <c r="P12" s="71"/>
      <c r="Q12" s="60" t="s">
        <v>5</v>
      </c>
      <c r="R12" s="74"/>
      <c r="S12" s="76"/>
      <c r="T12" s="76"/>
      <c r="U12" s="76"/>
      <c r="V12" s="76"/>
      <c r="W12" s="6"/>
    </row>
    <row r="13" spans="1:23" ht="18.75">
      <c r="A13" s="43"/>
      <c r="B13" s="44"/>
      <c r="C13" s="85" t="s">
        <v>6</v>
      </c>
      <c r="D13" s="84"/>
      <c r="E13" s="83" t="s">
        <v>59</v>
      </c>
      <c r="F13" s="84"/>
      <c r="G13" s="85" t="s">
        <v>6</v>
      </c>
      <c r="H13" s="84"/>
      <c r="I13" s="83" t="s">
        <v>59</v>
      </c>
      <c r="J13" s="84"/>
      <c r="K13" s="85" t="s">
        <v>6</v>
      </c>
      <c r="L13" s="84"/>
      <c r="M13" s="83" t="s">
        <v>59</v>
      </c>
      <c r="N13" s="84"/>
      <c r="O13" s="85" t="s">
        <v>6</v>
      </c>
      <c r="P13" s="84"/>
      <c r="Q13" s="83" t="s">
        <v>59</v>
      </c>
      <c r="R13" s="86"/>
      <c r="S13" s="76"/>
      <c r="T13" s="76"/>
      <c r="U13" s="76"/>
      <c r="V13" s="76"/>
      <c r="W13" s="6"/>
    </row>
    <row r="14" spans="1:23" ht="11.25" customHeight="1">
      <c r="A14" s="14"/>
      <c r="B14" s="23"/>
      <c r="C14" s="14"/>
      <c r="D14" s="14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"/>
      <c r="W14" s="1"/>
    </row>
    <row r="15" spans="1:23" ht="20.100000000000001" customHeight="1">
      <c r="A15" s="42" t="s">
        <v>24</v>
      </c>
      <c r="B15" s="45"/>
      <c r="C15" s="47">
        <v>77367.45</v>
      </c>
      <c r="D15" s="47"/>
      <c r="E15" s="47">
        <f>SUM(E16:E28)</f>
        <v>865802.72</v>
      </c>
      <c r="F15" s="47"/>
      <c r="G15" s="47">
        <f>SUM(G16:G28)</f>
        <v>50034.83</v>
      </c>
      <c r="H15" s="47"/>
      <c r="I15" s="47">
        <v>613131.16</v>
      </c>
      <c r="J15" s="47"/>
      <c r="K15" s="47">
        <v>15744.44</v>
      </c>
      <c r="L15" s="47"/>
      <c r="M15" s="47">
        <v>166673.81</v>
      </c>
      <c r="N15" s="47"/>
      <c r="O15" s="47">
        <v>11589.47</v>
      </c>
      <c r="P15" s="47"/>
      <c r="Q15" s="47">
        <v>85997.65</v>
      </c>
      <c r="R15" s="53"/>
      <c r="S15" s="12"/>
      <c r="T15" s="12"/>
      <c r="U15" s="12"/>
      <c r="V15" s="1"/>
      <c r="W15" s="1"/>
    </row>
    <row r="16" spans="1:23" ht="20.100000000000001" customHeight="1">
      <c r="A16" s="13"/>
      <c r="B16" s="25" t="s">
        <v>67</v>
      </c>
      <c r="C16" s="46">
        <v>4.08</v>
      </c>
      <c r="D16" s="46"/>
      <c r="E16" s="46">
        <v>81.93</v>
      </c>
      <c r="F16" s="46"/>
      <c r="G16" s="46">
        <v>4.08</v>
      </c>
      <c r="H16" s="46"/>
      <c r="I16" s="46">
        <v>81.63</v>
      </c>
      <c r="J16" s="46"/>
      <c r="K16" s="46" t="s">
        <v>64</v>
      </c>
      <c r="L16" s="46"/>
      <c r="M16" s="46" t="s">
        <v>64</v>
      </c>
      <c r="N16" s="46"/>
      <c r="O16" s="46" t="s">
        <v>64</v>
      </c>
      <c r="P16" s="46"/>
      <c r="Q16" s="46" t="s">
        <v>64</v>
      </c>
      <c r="R16" s="12"/>
      <c r="S16" s="12"/>
    </row>
    <row r="17" spans="1:23" ht="20.100000000000001" customHeight="1">
      <c r="A17" s="38"/>
      <c r="B17" s="25" t="s">
        <v>25</v>
      </c>
      <c r="C17" s="46">
        <v>79.81</v>
      </c>
      <c r="D17" s="46"/>
      <c r="E17" s="46">
        <v>902.89</v>
      </c>
      <c r="F17" s="46"/>
      <c r="G17" s="46">
        <v>75.88</v>
      </c>
      <c r="H17" s="46"/>
      <c r="I17" s="46">
        <v>887.17</v>
      </c>
      <c r="J17" s="46"/>
      <c r="K17" s="46">
        <v>3.93</v>
      </c>
      <c r="L17" s="46"/>
      <c r="M17" s="46">
        <v>15.72</v>
      </c>
      <c r="N17" s="46"/>
      <c r="O17" s="46" t="s">
        <v>64</v>
      </c>
      <c r="P17" s="46"/>
      <c r="Q17" s="46" t="s">
        <v>64</v>
      </c>
      <c r="R17" s="53"/>
      <c r="S17" s="12"/>
      <c r="T17" s="12"/>
      <c r="U17" s="12"/>
      <c r="V17" s="1"/>
      <c r="W17" s="1"/>
    </row>
    <row r="18" spans="1:23" ht="20.100000000000001" customHeight="1">
      <c r="A18" s="38"/>
      <c r="B18" s="26" t="s">
        <v>26</v>
      </c>
      <c r="C18" s="46">
        <v>664.51</v>
      </c>
      <c r="D18" s="46"/>
      <c r="E18" s="46">
        <v>5507.49</v>
      </c>
      <c r="F18" s="46"/>
      <c r="G18" s="46">
        <v>441.95</v>
      </c>
      <c r="H18" s="46"/>
      <c r="I18" s="46">
        <v>4003.67</v>
      </c>
      <c r="J18" s="46"/>
      <c r="K18" s="46">
        <v>112.97</v>
      </c>
      <c r="L18" s="46"/>
      <c r="M18" s="46">
        <v>717.65</v>
      </c>
      <c r="N18" s="46"/>
      <c r="O18" s="46">
        <v>109.99</v>
      </c>
      <c r="P18" s="46"/>
      <c r="Q18" s="46">
        <v>785.97</v>
      </c>
      <c r="R18" s="53"/>
      <c r="S18" s="12"/>
      <c r="T18" s="12"/>
      <c r="U18" s="12"/>
      <c r="V18" s="1"/>
      <c r="W18" s="1"/>
    </row>
    <row r="19" spans="1:23" ht="20.100000000000001" customHeight="1">
      <c r="A19" s="38"/>
      <c r="B19" s="26" t="s">
        <v>27</v>
      </c>
      <c r="C19" s="46">
        <v>1604.66</v>
      </c>
      <c r="D19" s="46"/>
      <c r="E19" s="46">
        <v>14804.49</v>
      </c>
      <c r="F19" s="46"/>
      <c r="G19" s="46">
        <v>977.66</v>
      </c>
      <c r="H19" s="46"/>
      <c r="I19" s="46">
        <v>9594.2900000000009</v>
      </c>
      <c r="J19" s="46"/>
      <c r="K19" s="46">
        <v>281.93</v>
      </c>
      <c r="L19" s="46"/>
      <c r="M19" s="46">
        <v>3134.14</v>
      </c>
      <c r="N19" s="46"/>
      <c r="O19" s="46">
        <v>345.07</v>
      </c>
      <c r="P19" s="46"/>
      <c r="Q19" s="46">
        <v>2076.06</v>
      </c>
      <c r="R19" s="54"/>
      <c r="S19" s="6"/>
      <c r="T19" s="6"/>
      <c r="U19" s="39"/>
    </row>
    <row r="20" spans="1:23" ht="20.100000000000001" customHeight="1">
      <c r="A20" s="38"/>
      <c r="B20" s="26" t="s">
        <v>28</v>
      </c>
      <c r="C20" s="46">
        <v>3877.7</v>
      </c>
      <c r="D20" s="46"/>
      <c r="E20" s="46">
        <v>37755.46</v>
      </c>
      <c r="F20" s="46"/>
      <c r="G20" s="46">
        <v>2128.0500000000002</v>
      </c>
      <c r="H20" s="46"/>
      <c r="I20" s="46">
        <v>23254.79</v>
      </c>
      <c r="J20" s="46"/>
      <c r="K20" s="46">
        <v>916.02</v>
      </c>
      <c r="L20" s="46"/>
      <c r="M20" s="46">
        <v>8287.31</v>
      </c>
      <c r="N20" s="46"/>
      <c r="O20" s="46">
        <v>833.69299999999998</v>
      </c>
      <c r="P20" s="46"/>
      <c r="Q20" s="46">
        <v>6213.16</v>
      </c>
      <c r="R20" s="55"/>
      <c r="S20" s="10"/>
      <c r="T20" s="10"/>
      <c r="U20" s="10"/>
    </row>
    <row r="21" spans="1:23" ht="20.100000000000001" customHeight="1">
      <c r="A21" s="38"/>
      <c r="B21" s="26" t="s">
        <v>29</v>
      </c>
      <c r="C21" s="46">
        <v>6581.55</v>
      </c>
      <c r="D21" s="46"/>
      <c r="E21" s="46">
        <v>70718.490000000005</v>
      </c>
      <c r="F21" s="46"/>
      <c r="G21" s="46">
        <v>3674.91</v>
      </c>
      <c r="H21" s="46"/>
      <c r="I21" s="46">
        <v>45655.15</v>
      </c>
      <c r="J21" s="46"/>
      <c r="K21" s="46">
        <v>1484.65</v>
      </c>
      <c r="L21" s="46"/>
      <c r="M21" s="46">
        <v>14007.9</v>
      </c>
      <c r="N21" s="46"/>
      <c r="O21" s="46">
        <v>1422.49</v>
      </c>
      <c r="P21" s="46"/>
      <c r="Q21" s="46">
        <v>11055.44</v>
      </c>
      <c r="R21" s="56"/>
      <c r="S21" s="1"/>
      <c r="T21" s="1"/>
      <c r="U21" s="1"/>
    </row>
    <row r="22" spans="1:23" ht="20.100000000000001" customHeight="1">
      <c r="A22" s="38"/>
      <c r="B22" s="26" t="s">
        <v>30</v>
      </c>
      <c r="C22" s="46">
        <v>8772.9699999999993</v>
      </c>
      <c r="D22" s="46"/>
      <c r="E22" s="46">
        <v>103167.1</v>
      </c>
      <c r="F22" s="46"/>
      <c r="G22" s="46">
        <v>4896.83</v>
      </c>
      <c r="H22" s="46"/>
      <c r="I22" s="46">
        <v>66333.179999999993</v>
      </c>
      <c r="J22" s="46"/>
      <c r="K22" s="46">
        <v>2228.04</v>
      </c>
      <c r="L22" s="46"/>
      <c r="M22" s="46">
        <v>24600.3</v>
      </c>
      <c r="N22" s="46"/>
      <c r="O22" s="46">
        <v>1648.1</v>
      </c>
      <c r="P22" s="46"/>
      <c r="Q22" s="46">
        <v>12235</v>
      </c>
      <c r="R22" s="56"/>
      <c r="S22" s="1"/>
      <c r="T22" s="1"/>
      <c r="U22" s="1"/>
    </row>
    <row r="23" spans="1:23" ht="20.100000000000001" customHeight="1">
      <c r="A23" s="38"/>
      <c r="B23" s="26" t="s">
        <v>31</v>
      </c>
      <c r="C23" s="46">
        <v>10937.92</v>
      </c>
      <c r="D23" s="46"/>
      <c r="E23" s="46">
        <v>128309.37</v>
      </c>
      <c r="F23" s="46"/>
      <c r="G23" s="46">
        <v>6459.4</v>
      </c>
      <c r="H23" s="46"/>
      <c r="I23" s="46">
        <v>85612.54</v>
      </c>
      <c r="J23" s="46"/>
      <c r="K23" s="46">
        <v>2613.29</v>
      </c>
      <c r="L23" s="46"/>
      <c r="M23" s="46">
        <v>29773.14</v>
      </c>
      <c r="N23" s="46"/>
      <c r="O23" s="46">
        <v>1865.13</v>
      </c>
      <c r="P23" s="46"/>
      <c r="Q23" s="46">
        <v>12923.69</v>
      </c>
      <c r="R23" s="56"/>
      <c r="S23" s="1"/>
      <c r="T23" s="1"/>
      <c r="U23" s="1"/>
    </row>
    <row r="24" spans="1:23" ht="20.100000000000001" customHeight="1">
      <c r="A24" s="38"/>
      <c r="B24" s="26" t="s">
        <v>32</v>
      </c>
      <c r="C24" s="46">
        <v>10318.94</v>
      </c>
      <c r="D24" s="46"/>
      <c r="E24" s="46">
        <v>117637.55</v>
      </c>
      <c r="F24" s="46"/>
      <c r="G24" s="46">
        <v>6461.42</v>
      </c>
      <c r="H24" s="46"/>
      <c r="I24" s="46">
        <v>82233.279999999999</v>
      </c>
      <c r="J24" s="46"/>
      <c r="K24" s="46">
        <v>2218.23</v>
      </c>
      <c r="L24" s="46"/>
      <c r="M24" s="46">
        <v>23520.58</v>
      </c>
      <c r="N24" s="46"/>
      <c r="O24" s="46">
        <v>1639.39</v>
      </c>
      <c r="P24" s="46"/>
      <c r="Q24" s="46">
        <v>11883.69</v>
      </c>
      <c r="R24" s="56"/>
      <c r="S24" s="1"/>
      <c r="T24" s="1"/>
      <c r="U24" s="1"/>
    </row>
    <row r="25" spans="1:23" ht="20.100000000000001" customHeight="1">
      <c r="A25" s="38"/>
      <c r="B25" s="26" t="s">
        <v>33</v>
      </c>
      <c r="C25" s="46">
        <v>9419.2900000000009</v>
      </c>
      <c r="D25" s="46"/>
      <c r="E25" s="46">
        <v>108257.73</v>
      </c>
      <c r="F25" s="46"/>
      <c r="G25" s="46">
        <v>6071.85</v>
      </c>
      <c r="H25" s="46"/>
      <c r="I25" s="46">
        <v>77361.55</v>
      </c>
      <c r="J25" s="46"/>
      <c r="K25" s="46">
        <v>1973.89</v>
      </c>
      <c r="L25" s="46"/>
      <c r="M25" s="46">
        <v>19712.240000000002</v>
      </c>
      <c r="N25" s="46"/>
      <c r="O25" s="46">
        <v>1373.55</v>
      </c>
      <c r="P25" s="46"/>
      <c r="Q25" s="46">
        <v>11183.94</v>
      </c>
      <c r="R25" s="56"/>
      <c r="S25" s="1"/>
      <c r="T25" s="1"/>
      <c r="U25" s="1"/>
    </row>
    <row r="26" spans="1:23" ht="20.100000000000001" customHeight="1">
      <c r="A26" s="38"/>
      <c r="B26" s="26" t="s">
        <v>34</v>
      </c>
      <c r="C26" s="46">
        <v>7155.48</v>
      </c>
      <c r="D26" s="46"/>
      <c r="E26" s="46">
        <v>84267.01</v>
      </c>
      <c r="F26" s="46"/>
      <c r="G26" s="46">
        <v>4977.93</v>
      </c>
      <c r="H26" s="46"/>
      <c r="I26" s="46">
        <v>60612.3</v>
      </c>
      <c r="J26" s="46"/>
      <c r="K26" s="46">
        <v>1374.02</v>
      </c>
      <c r="L26" s="46"/>
      <c r="M26" s="46">
        <v>17711.759999999998</v>
      </c>
      <c r="N26" s="46"/>
      <c r="O26" s="46">
        <v>803.93</v>
      </c>
      <c r="P26" s="46"/>
      <c r="Q26" s="46">
        <v>5942.95</v>
      </c>
      <c r="R26" s="57"/>
      <c r="S26" s="1"/>
      <c r="T26" s="1"/>
      <c r="U26" s="1"/>
    </row>
    <row r="27" spans="1:23" ht="20.100000000000001" customHeight="1">
      <c r="A27" s="38"/>
      <c r="B27" s="26" t="s">
        <v>35</v>
      </c>
      <c r="C27" s="46">
        <v>6157.4</v>
      </c>
      <c r="D27" s="46"/>
      <c r="E27" s="46">
        <v>71013.88</v>
      </c>
      <c r="F27" s="46"/>
      <c r="G27" s="46">
        <v>4365.75</v>
      </c>
      <c r="H27" s="46"/>
      <c r="I27" s="46">
        <v>54303.34</v>
      </c>
      <c r="J27" s="46"/>
      <c r="K27" s="46">
        <v>1131.45</v>
      </c>
      <c r="L27" s="46"/>
      <c r="M27" s="46">
        <v>11272.14</v>
      </c>
      <c r="N27" s="46"/>
      <c r="O27" s="46">
        <v>660.2</v>
      </c>
      <c r="P27" s="46"/>
      <c r="Q27" s="46">
        <v>5438.4</v>
      </c>
      <c r="R27" s="57"/>
      <c r="S27" s="1"/>
      <c r="T27" s="1"/>
      <c r="U27" s="1"/>
    </row>
    <row r="28" spans="1:23" ht="20.100000000000001" customHeight="1">
      <c r="A28" s="38"/>
      <c r="B28" s="26" t="s">
        <v>62</v>
      </c>
      <c r="C28" s="46">
        <v>11793.12</v>
      </c>
      <c r="D28" s="46"/>
      <c r="E28" s="46">
        <v>123379.33</v>
      </c>
      <c r="F28" s="46"/>
      <c r="G28" s="46">
        <v>9499.1200000000008</v>
      </c>
      <c r="H28" s="46"/>
      <c r="I28" s="46">
        <v>103198.26</v>
      </c>
      <c r="J28" s="46"/>
      <c r="K28" s="46">
        <v>1406.02</v>
      </c>
      <c r="L28" s="46"/>
      <c r="M28" s="46">
        <v>13920.93</v>
      </c>
      <c r="N28" s="46"/>
      <c r="O28" s="46">
        <v>887.98</v>
      </c>
      <c r="P28" s="46"/>
      <c r="Q28" s="46">
        <v>6260.14</v>
      </c>
      <c r="R28" s="57"/>
      <c r="S28" s="1"/>
      <c r="T28" s="1"/>
      <c r="U28" s="1"/>
    </row>
    <row r="29" spans="1:23" ht="18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50"/>
      <c r="S29" s="1"/>
      <c r="T29" s="1"/>
      <c r="U29" s="1"/>
    </row>
    <row r="30" spans="1:23" ht="18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3" ht="18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3" ht="18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8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</sheetData>
  <mergeCells count="40">
    <mergeCell ref="C8:F8"/>
    <mergeCell ref="G8:J8"/>
    <mergeCell ref="A9:B9"/>
    <mergeCell ref="C9:F9"/>
    <mergeCell ref="G9:J9"/>
    <mergeCell ref="C12:D12"/>
    <mergeCell ref="E12:F12"/>
    <mergeCell ref="G12:H12"/>
    <mergeCell ref="I12:J12"/>
    <mergeCell ref="K12:L12"/>
    <mergeCell ref="M12:N12"/>
    <mergeCell ref="G6:J6"/>
    <mergeCell ref="G7:J7"/>
    <mergeCell ref="A8:B8"/>
    <mergeCell ref="K6:R6"/>
    <mergeCell ref="K7:R7"/>
    <mergeCell ref="K8:N8"/>
    <mergeCell ref="O8:R8"/>
    <mergeCell ref="G10:J10"/>
    <mergeCell ref="K9:N9"/>
    <mergeCell ref="O9:R9"/>
    <mergeCell ref="K10:N10"/>
    <mergeCell ref="O10:R10"/>
    <mergeCell ref="K11:N11"/>
    <mergeCell ref="O11:R11"/>
    <mergeCell ref="O12:P12"/>
    <mergeCell ref="Q12:R12"/>
    <mergeCell ref="S12:T12"/>
    <mergeCell ref="S13:T13"/>
    <mergeCell ref="U12:V12"/>
    <mergeCell ref="S8:V11"/>
    <mergeCell ref="U13:V13"/>
    <mergeCell ref="M13:N13"/>
    <mergeCell ref="O13:P13"/>
    <mergeCell ref="Q13:R13"/>
    <mergeCell ref="C13:D13"/>
    <mergeCell ref="E13:F13"/>
    <mergeCell ref="G13:H13"/>
    <mergeCell ref="I13:J13"/>
    <mergeCell ref="K13:L13"/>
  </mergeCells>
  <phoneticPr fontId="0" type="noConversion"/>
  <pageMargins left="0.49" right="0.31496062992125984" top="0.43307086614173229" bottom="0.23622047244094491" header="0.19685039370078741" footer="0.1574803149606299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ตาราง 15.5</vt:lpstr>
      <vt:lpstr>ตาราง 15.5 (ต่อ)</vt:lpstr>
      <vt:lpstr>ตาราง 15.5 (ต่อ.)</vt:lpstr>
      <vt:lpstr>'ตาราง 15.5'!Print_Area</vt:lpstr>
      <vt:lpstr>'ตาราง 15.5 (ต่อ)'!Print_Area</vt:lpstr>
      <vt:lpstr>'ตาราง 15.5 (ต่อ.)'!Print_Area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2015-02-19T02:10:29Z</cp:lastPrinted>
  <dcterms:created xsi:type="dcterms:W3CDTF">2013-11-08T07:04:10Z</dcterms:created>
  <dcterms:modified xsi:type="dcterms:W3CDTF">2015-05-29T07:30:44Z</dcterms:modified>
</cp:coreProperties>
</file>