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 14.2" sheetId="1" r:id="rId1"/>
    <sheet name="ตาราง 14.2 (ต่อ)" sheetId="2" r:id="rId2"/>
  </sheets>
  <definedNames>
    <definedName name="_xlnm.Print_Area" localSheetId="0">'ตาราง 14.2'!$A$1:$S$26</definedName>
    <definedName name="_xlnm.Print_Area" localSheetId="1">'ตาราง 14.2 (ต่อ)'!$A$1:$O$26</definedName>
  </definedNames>
  <calcPr calcId="124519"/>
</workbook>
</file>

<file path=xl/calcChain.xml><?xml version="1.0" encoding="utf-8"?>
<calcChain xmlns="http://schemas.openxmlformats.org/spreadsheetml/2006/main">
  <c r="M14" i="2"/>
  <c r="K14"/>
  <c r="I14"/>
  <c r="G14"/>
  <c r="E14"/>
  <c r="Q14" i="1"/>
  <c r="O14"/>
  <c r="M14"/>
  <c r="K14"/>
  <c r="I14"/>
  <c r="G14"/>
  <c r="E14"/>
  <c r="C14"/>
</calcChain>
</file>

<file path=xl/sharedStrings.xml><?xml version="1.0" encoding="utf-8"?>
<sst xmlns="http://schemas.openxmlformats.org/spreadsheetml/2006/main" count="103" uniqueCount="54">
  <si>
    <t xml:space="preserve">        เนื้อที่    :  ไร่</t>
  </si>
  <si>
    <t xml:space="preserve">         Area   :  Rai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</si>
  <si>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</si>
  <si>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ปริมาณปุ๋ย  :  1,000 กก.</t>
  </si>
  <si>
    <t>Table   14.2   Area treated by inorganic fertilizer and quantity used by kind of crops and size of total area of holding</t>
  </si>
  <si>
    <t xml:space="preserve">   Quantity   :  1,000 kg.</t>
  </si>
  <si>
    <t xml:space="preserve">รวม </t>
  </si>
  <si>
    <t>ข้าว</t>
  </si>
  <si>
    <t>ยางพารา</t>
  </si>
  <si>
    <t xml:space="preserve">พืชยืนต้น ไม้ผล และสวนป่า  </t>
  </si>
  <si>
    <t>Total</t>
  </si>
  <si>
    <t>Rice</t>
  </si>
  <si>
    <t xml:space="preserve">Para rubber  </t>
  </si>
  <si>
    <t>Permanent crop and forest</t>
  </si>
  <si>
    <t>ขนาดเนื้อที่ถือครองทั้งสิ้น (ไร่)</t>
  </si>
  <si>
    <t>Size of total area of holding (rai)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</si>
  <si>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</si>
  <si>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</si>
  <si>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</si>
  <si>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</si>
  <si>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</si>
  <si>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</si>
  <si>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รวม  Total</t>
  </si>
  <si>
    <t xml:space="preserve">     ต่ำกว่า  Under  2</t>
  </si>
  <si>
    <t xml:space="preserve">        2       -        5</t>
  </si>
  <si>
    <t xml:space="preserve">        6       - 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</si>
  <si>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</si>
  <si>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</si>
  <si>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</si>
  <si>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</si>
  <si>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140  ขึ้นไป  and over</t>
  </si>
  <si>
    <t xml:space="preserve">        เนื้อที่</t>
  </si>
  <si>
    <t xml:space="preserve"> :  ไร่</t>
  </si>
  <si>
    <t xml:space="preserve">         Area</t>
  </si>
  <si>
    <t xml:space="preserve"> :  Rai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</si>
  <si>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</si>
  <si>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:  1,000 กก.</t>
  </si>
  <si>
    <t>Table   14.2   Area treated by inorganic fertilizer and quantity used by kind of crops and size of total area of holding (Contd.)</t>
  </si>
  <si>
    <t xml:space="preserve">    Quantity</t>
  </si>
  <si>
    <t xml:space="preserve"> :  1,000 kg.</t>
  </si>
  <si>
    <t>พืชผัก สมุนไพร และไม้ดอกไม้ประดับ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</si>
  <si>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</si>
  <si>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</si>
  <si>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Vegetable crop, herb, flower </t>
  </si>
  <si>
    <t>and ornamental plant</t>
  </si>
  <si>
    <t xml:space="preserve">    ต่ำกว่า  Under  2</t>
  </si>
  <si>
    <t xml:space="preserve">           -</t>
  </si>
  <si>
    <t xml:space="preserve">       2       -        5</t>
  </si>
  <si>
    <t xml:space="preserve">       6       -        9</t>
  </si>
  <si>
    <t xml:space="preserve">      10       -      19</t>
  </si>
  <si>
    <t xml:space="preserve">      20       -      39</t>
  </si>
  <si>
    <t xml:space="preserve">      40       -      59</t>
  </si>
  <si>
    <t xml:space="preserve">      60       -     139</t>
  </si>
  <si>
    <t xml:space="preserve">     140  ขึ้นไป  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</si>
</sst>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textRotation="180"/>
    </xf>
    <xf numFmtId="0" fontId="2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7" xfId="0" applyFont="1" applyFill="1" applyBorder="1"/>
    <xf numFmtId="0" fontId="4" fillId="2" borderId="12" xfId="0" applyFont="1" applyFill="1" applyBorder="1"/>
    <xf numFmtId="3" fontId="4" fillId="0" borderId="0" xfId="0" applyNumberFormat="1" applyFont="1" applyBorder="1" applyAlignment="1">
      <alignment horizontal="right" wrapText="1"/>
    </xf>
    <xf numFmtId="0" fontId="1" fillId="2" borderId="0" xfId="0" applyFont="1" applyFill="1" applyBorder="1"/>
    <xf numFmtId="0" fontId="1" fillId="2" borderId="7" xfId="0" applyFont="1" applyFill="1" applyBorder="1"/>
    <xf numFmtId="3" fontId="1" fillId="0" borderId="0" xfId="0" applyNumberFormat="1" applyFont="1" applyBorder="1" applyAlignment="1">
      <alignment horizontal="right" wrapText="1"/>
    </xf>
    <xf numFmtId="0" fontId="3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quotePrefix="1" applyFont="1" applyFill="1" applyAlignment="1">
      <alignment horizontal="left" vertical="center"/>
    </xf>
    <xf numFmtId="0" fontId="3" fillId="2" borderId="2" xfId="0" applyFont="1" applyFill="1" applyBorder="1"/>
    <xf numFmtId="0" fontId="3" fillId="2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0" borderId="0" xfId="0" applyFont="1"/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1" fillId="2" borderId="8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11" xfId="0" applyFont="1" applyFill="1" applyBorder="1"/>
    <xf numFmtId="0" fontId="1" fillId="2" borderId="9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U54"/>
  <sheetViews>
    <sheetView tabSelected="1" workbookViewId="0">
      <selection activeCell="V11" sqref="V11"/>
    </sheetView>
  </sheetViews>
  <sheetFormatPr defaultRowHeight="18.75"/>
  <cols>
    <col min="1" max="1" width="5.6640625" style="1" customWidth="1"/>
    <col min="2" max="2" width="26" style="1" customWidth="1"/>
    <col min="3" max="3" width="11.6640625" style="1" customWidth="1"/>
    <col min="4" max="4" width="3.5" style="1" customWidth="1"/>
    <col min="5" max="5" width="12.83203125" style="1" customWidth="1"/>
    <col min="6" max="6" width="3.5" style="1" customWidth="1"/>
    <col min="7" max="7" width="11.6640625" style="1" customWidth="1"/>
    <col min="8" max="8" width="3.83203125" style="1" customWidth="1"/>
    <col min="9" max="9" width="11.6640625" style="1" customWidth="1"/>
    <col min="10" max="10" width="3.6640625" style="1" customWidth="1"/>
    <col min="11" max="11" width="11.6640625" style="1" customWidth="1"/>
    <col min="12" max="12" width="3.5" style="1" customWidth="1"/>
    <col min="13" max="13" width="11.6640625" style="1" customWidth="1"/>
    <col min="14" max="14" width="2.83203125" style="1" customWidth="1"/>
    <col min="15" max="15" width="12.6640625" style="1" customWidth="1"/>
    <col min="16" max="16" width="4" style="1" customWidth="1"/>
    <col min="17" max="17" width="15.6640625" style="1" customWidth="1"/>
    <col min="18" max="18" width="7.1640625" style="1" customWidth="1"/>
    <col min="19" max="19" width="4.1640625" style="1" customWidth="1"/>
    <col min="20" max="16384" width="9.33203125" style="1"/>
  </cols>
  <sheetData>
    <row r="1" spans="1:203">
      <c r="S1" s="2"/>
    </row>
    <row r="2" spans="1:203" ht="19.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5" t="s">
        <v>0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</row>
    <row r="3" spans="1:203" ht="19.5">
      <c r="B3" s="6"/>
      <c r="Q3" s="4" t="s">
        <v>1</v>
      </c>
    </row>
    <row r="4" spans="1:203" ht="19.5">
      <c r="A4" s="3"/>
      <c r="B4" s="6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"/>
      <c r="Q4" s="5" t="s">
        <v>3</v>
      </c>
    </row>
    <row r="5" spans="1:203" ht="19.5">
      <c r="A5" s="3"/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7"/>
      <c r="Q5" s="5" t="s">
        <v>5</v>
      </c>
    </row>
    <row r="6" spans="1:203" ht="6.75" customHeight="1">
      <c r="A6" s="8"/>
      <c r="O6" s="9"/>
      <c r="P6" s="10"/>
      <c r="Q6" s="9"/>
      <c r="R6" s="9"/>
    </row>
    <row r="7" spans="1:203" s="13" customFormat="1" ht="21" customHeight="1">
      <c r="A7" s="11"/>
      <c r="B7" s="12"/>
      <c r="C7" s="48" t="s">
        <v>6</v>
      </c>
      <c r="D7" s="49"/>
      <c r="E7" s="49"/>
      <c r="F7" s="50"/>
      <c r="G7" s="48" t="s">
        <v>7</v>
      </c>
      <c r="H7" s="49"/>
      <c r="I7" s="49"/>
      <c r="J7" s="50"/>
      <c r="K7" s="48" t="s">
        <v>8</v>
      </c>
      <c r="L7" s="49"/>
      <c r="M7" s="49"/>
      <c r="N7" s="50"/>
      <c r="O7" s="51" t="s">
        <v>9</v>
      </c>
      <c r="P7" s="52"/>
      <c r="Q7" s="52"/>
      <c r="R7" s="52"/>
    </row>
    <row r="8" spans="1:203" s="13" customFormat="1" ht="21" customHeight="1">
      <c r="A8" s="45"/>
      <c r="B8" s="46"/>
      <c r="C8" s="47" t="s">
        <v>10</v>
      </c>
      <c r="D8" s="33"/>
      <c r="E8" s="33"/>
      <c r="F8" s="34"/>
      <c r="G8" s="47" t="s">
        <v>11</v>
      </c>
      <c r="H8" s="33"/>
      <c r="I8" s="33"/>
      <c r="J8" s="34"/>
      <c r="K8" s="47" t="s">
        <v>12</v>
      </c>
      <c r="L8" s="33"/>
      <c r="M8" s="33"/>
      <c r="N8" s="34"/>
      <c r="O8" s="47" t="s">
        <v>13</v>
      </c>
      <c r="P8" s="33"/>
      <c r="Q8" s="33"/>
      <c r="R8" s="33"/>
    </row>
    <row r="9" spans="1:203" s="13" customFormat="1" ht="21" customHeight="1">
      <c r="A9" s="33" t="s">
        <v>14</v>
      </c>
      <c r="B9" s="34"/>
      <c r="C9" s="14"/>
      <c r="D9" s="15"/>
      <c r="E9" s="15"/>
      <c r="F9" s="16"/>
      <c r="G9" s="17"/>
      <c r="H9" s="18"/>
      <c r="I9" s="18"/>
      <c r="J9" s="19"/>
      <c r="K9" s="17"/>
      <c r="L9" s="18"/>
      <c r="M9" s="18"/>
      <c r="N9" s="19"/>
      <c r="O9" s="20"/>
      <c r="P9" s="20"/>
      <c r="Q9" s="20"/>
      <c r="R9" s="20"/>
    </row>
    <row r="10" spans="1:203" s="13" customFormat="1" ht="21" customHeight="1">
      <c r="A10" s="45" t="s">
        <v>15</v>
      </c>
      <c r="B10" s="46"/>
      <c r="C10" s="43" t="s">
        <v>16</v>
      </c>
      <c r="D10" s="44"/>
      <c r="E10" s="37" t="s">
        <v>17</v>
      </c>
      <c r="F10" s="36"/>
      <c r="G10" s="43" t="s">
        <v>16</v>
      </c>
      <c r="H10" s="44"/>
      <c r="I10" s="37" t="s">
        <v>17</v>
      </c>
      <c r="J10" s="36"/>
      <c r="K10" s="43" t="s">
        <v>16</v>
      </c>
      <c r="L10" s="44"/>
      <c r="M10" s="37" t="s">
        <v>17</v>
      </c>
      <c r="N10" s="36"/>
      <c r="O10" s="35" t="s">
        <v>16</v>
      </c>
      <c r="P10" s="36"/>
      <c r="Q10" s="37" t="s">
        <v>17</v>
      </c>
      <c r="R10" s="37"/>
    </row>
    <row r="11" spans="1:203" s="13" customFormat="1" ht="21" customHeight="1">
      <c r="A11" s="45"/>
      <c r="B11" s="46"/>
      <c r="C11" s="47" t="s">
        <v>18</v>
      </c>
      <c r="D11" s="34"/>
      <c r="E11" s="33" t="s">
        <v>19</v>
      </c>
      <c r="F11" s="34"/>
      <c r="G11" s="47" t="s">
        <v>18</v>
      </c>
      <c r="H11" s="34"/>
      <c r="I11" s="33" t="s">
        <v>19</v>
      </c>
      <c r="J11" s="34"/>
      <c r="K11" s="47" t="s">
        <v>18</v>
      </c>
      <c r="L11" s="34"/>
      <c r="M11" s="33" t="s">
        <v>19</v>
      </c>
      <c r="N11" s="34"/>
      <c r="O11" s="35" t="s">
        <v>18</v>
      </c>
      <c r="P11" s="36"/>
      <c r="Q11" s="37" t="s">
        <v>19</v>
      </c>
      <c r="R11" s="37"/>
    </row>
    <row r="12" spans="1:203" s="13" customFormat="1" ht="21" customHeight="1">
      <c r="A12" s="21"/>
      <c r="B12" s="22"/>
      <c r="C12" s="38" t="s">
        <v>20</v>
      </c>
      <c r="D12" s="39"/>
      <c r="E12" s="40" t="s">
        <v>21</v>
      </c>
      <c r="F12" s="39"/>
      <c r="G12" s="38" t="s">
        <v>20</v>
      </c>
      <c r="H12" s="39"/>
      <c r="I12" s="40" t="s">
        <v>21</v>
      </c>
      <c r="J12" s="39"/>
      <c r="K12" s="38" t="s">
        <v>20</v>
      </c>
      <c r="L12" s="39"/>
      <c r="M12" s="40" t="s">
        <v>21</v>
      </c>
      <c r="N12" s="39"/>
      <c r="O12" s="41" t="s">
        <v>20</v>
      </c>
      <c r="P12" s="42"/>
      <c r="Q12" s="32" t="s">
        <v>21</v>
      </c>
      <c r="R12" s="32"/>
    </row>
    <row r="13" spans="1:203" s="13" customFormat="1" ht="5.25" customHeight="1">
      <c r="A13" s="23"/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203" s="13" customFormat="1" ht="24" customHeight="1">
      <c r="A14" s="25" t="s">
        <v>22</v>
      </c>
      <c r="B14" s="26"/>
      <c r="C14" s="27">
        <f>SUM(C15:C22)</f>
        <v>1975008.65</v>
      </c>
      <c r="D14" s="27"/>
      <c r="E14" s="27">
        <f>SUM(E15:E22)</f>
        <v>131512658.47999999</v>
      </c>
      <c r="F14" s="27"/>
      <c r="G14" s="27">
        <f>SUM(G15:G22)</f>
        <v>276395.45</v>
      </c>
      <c r="H14" s="27"/>
      <c r="I14" s="27">
        <f>SUM(I15:I22)</f>
        <v>17529409.559999999</v>
      </c>
      <c r="J14" s="27"/>
      <c r="K14" s="27">
        <f>SUM(K15:K22)</f>
        <v>1233784.24</v>
      </c>
      <c r="L14" s="27"/>
      <c r="M14" s="27">
        <f>SUM(M15:M22)</f>
        <v>81512321.579999998</v>
      </c>
      <c r="N14" s="27"/>
      <c r="O14" s="27">
        <f>SUM(O15:O22)</f>
        <v>423210.08</v>
      </c>
      <c r="P14" s="27"/>
      <c r="Q14" s="27">
        <f>SUM(Q15:Q22)</f>
        <v>29803168.180000003</v>
      </c>
      <c r="R14" s="27"/>
    </row>
    <row r="15" spans="1:203" s="13" customFormat="1" ht="24" customHeight="1">
      <c r="A15" s="28"/>
      <c r="B15" s="29" t="s">
        <v>23</v>
      </c>
      <c r="C15" s="30">
        <v>3267.91</v>
      </c>
      <c r="D15" s="30"/>
      <c r="E15" s="30">
        <v>326084.26</v>
      </c>
      <c r="F15" s="30"/>
      <c r="G15" s="30">
        <v>68.959999999999994</v>
      </c>
      <c r="H15" s="30"/>
      <c r="I15" s="30">
        <v>3115.72</v>
      </c>
      <c r="J15" s="30"/>
      <c r="K15" s="30">
        <v>791.3</v>
      </c>
      <c r="L15" s="30"/>
      <c r="M15" s="30">
        <v>118361.44</v>
      </c>
      <c r="N15" s="30"/>
      <c r="O15" s="30">
        <v>1795.69</v>
      </c>
      <c r="P15" s="30"/>
      <c r="Q15" s="30">
        <v>154470.94</v>
      </c>
      <c r="R15" s="30"/>
    </row>
    <row r="16" spans="1:203" s="13" customFormat="1" ht="24" customHeight="1">
      <c r="A16" s="28"/>
      <c r="B16" s="29" t="s">
        <v>24</v>
      </c>
      <c r="C16" s="30">
        <v>125718.54</v>
      </c>
      <c r="D16" s="30"/>
      <c r="E16" s="30">
        <v>9542837.0899999999</v>
      </c>
      <c r="F16" s="30"/>
      <c r="G16" s="30">
        <v>8526.4</v>
      </c>
      <c r="H16" s="30"/>
      <c r="I16" s="30">
        <v>831045.47</v>
      </c>
      <c r="J16" s="30"/>
      <c r="K16" s="30">
        <v>76621.56</v>
      </c>
      <c r="L16" s="30"/>
      <c r="M16" s="30">
        <v>5743377.4199999999</v>
      </c>
      <c r="N16" s="30"/>
      <c r="O16" s="30">
        <v>34872.04</v>
      </c>
      <c r="P16" s="30"/>
      <c r="Q16" s="30">
        <v>2497958.35</v>
      </c>
      <c r="R16" s="30"/>
    </row>
    <row r="17" spans="1:18" s="13" customFormat="1" ht="24" customHeight="1">
      <c r="A17" s="28"/>
      <c r="B17" s="29" t="s">
        <v>25</v>
      </c>
      <c r="C17" s="30">
        <v>173551.38</v>
      </c>
      <c r="D17" s="30"/>
      <c r="E17" s="30">
        <v>11710780.23</v>
      </c>
      <c r="F17" s="30"/>
      <c r="G17" s="30">
        <v>14346.11</v>
      </c>
      <c r="H17" s="30"/>
      <c r="I17" s="30">
        <v>863935.94</v>
      </c>
      <c r="J17" s="30"/>
      <c r="K17" s="30">
        <v>117645.14</v>
      </c>
      <c r="L17" s="30"/>
      <c r="M17" s="30">
        <v>8056456.2300000004</v>
      </c>
      <c r="N17" s="30"/>
      <c r="O17" s="30">
        <v>36362.03</v>
      </c>
      <c r="P17" s="30"/>
      <c r="Q17" s="30">
        <v>2452020.88</v>
      </c>
      <c r="R17" s="30"/>
    </row>
    <row r="18" spans="1:18" s="13" customFormat="1" ht="24" customHeight="1">
      <c r="A18" s="28"/>
      <c r="B18" s="29" t="s">
        <v>26</v>
      </c>
      <c r="C18" s="30">
        <v>519337.96</v>
      </c>
      <c r="D18" s="30"/>
      <c r="E18" s="30">
        <v>34146839.869999997</v>
      </c>
      <c r="F18" s="30"/>
      <c r="G18" s="30">
        <v>51840.11</v>
      </c>
      <c r="H18" s="30"/>
      <c r="I18" s="30">
        <v>3057329.24</v>
      </c>
      <c r="J18" s="30"/>
      <c r="K18" s="30">
        <v>357017.86</v>
      </c>
      <c r="L18" s="30"/>
      <c r="M18" s="30">
        <v>23444826.620000001</v>
      </c>
      <c r="N18" s="30"/>
      <c r="O18" s="30">
        <v>99718.080000000002</v>
      </c>
      <c r="P18" s="30"/>
      <c r="Q18" s="30">
        <v>6939485.54</v>
      </c>
      <c r="R18" s="30"/>
    </row>
    <row r="19" spans="1:18" s="13" customFormat="1" ht="24" customHeight="1">
      <c r="A19" s="28"/>
      <c r="B19" s="29" t="s">
        <v>27</v>
      </c>
      <c r="C19" s="30">
        <v>647915.49</v>
      </c>
      <c r="D19" s="30"/>
      <c r="E19" s="30">
        <v>41912415</v>
      </c>
      <c r="F19" s="30"/>
      <c r="G19" s="30">
        <v>94598.21</v>
      </c>
      <c r="H19" s="30"/>
      <c r="I19" s="30">
        <v>6130931.7599999998</v>
      </c>
      <c r="J19" s="30"/>
      <c r="K19" s="30">
        <v>411863.21</v>
      </c>
      <c r="L19" s="30"/>
      <c r="M19" s="30">
        <v>26280503.539999999</v>
      </c>
      <c r="N19" s="30"/>
      <c r="O19" s="30">
        <v>129484.79</v>
      </c>
      <c r="P19" s="30"/>
      <c r="Q19" s="30">
        <v>8820235.8000000007</v>
      </c>
      <c r="R19" s="30"/>
    </row>
    <row r="20" spans="1:18" s="13" customFormat="1" ht="24" customHeight="1">
      <c r="A20" s="28"/>
      <c r="B20" s="29" t="s">
        <v>28</v>
      </c>
      <c r="C20" s="30">
        <v>283173.83</v>
      </c>
      <c r="D20" s="30"/>
      <c r="E20" s="30">
        <v>19322215.68</v>
      </c>
      <c r="F20" s="30"/>
      <c r="G20" s="30">
        <v>60475.31</v>
      </c>
      <c r="H20" s="30"/>
      <c r="I20" s="30">
        <v>3650192.73</v>
      </c>
      <c r="J20" s="30"/>
      <c r="K20" s="30">
        <v>157508.14000000001</v>
      </c>
      <c r="L20" s="30"/>
      <c r="M20" s="30">
        <v>10926847.16</v>
      </c>
      <c r="N20" s="30"/>
      <c r="O20" s="30">
        <v>60844.71</v>
      </c>
      <c r="P20" s="30"/>
      <c r="Q20" s="30">
        <v>4450844.24</v>
      </c>
      <c r="R20" s="30"/>
    </row>
    <row r="21" spans="1:18" s="13" customFormat="1" ht="24" customHeight="1">
      <c r="A21" s="28"/>
      <c r="B21" s="29" t="s">
        <v>29</v>
      </c>
      <c r="C21" s="30">
        <v>193485.87</v>
      </c>
      <c r="D21" s="30"/>
      <c r="E21" s="30">
        <v>12441195.220000001</v>
      </c>
      <c r="F21" s="30"/>
      <c r="G21" s="30">
        <v>42285.67</v>
      </c>
      <c r="H21" s="30"/>
      <c r="I21" s="30">
        <v>2443131.87</v>
      </c>
      <c r="J21" s="30"/>
      <c r="K21" s="30">
        <v>99142.02</v>
      </c>
      <c r="L21" s="30"/>
      <c r="M21" s="30">
        <v>6199246.5899999999</v>
      </c>
      <c r="N21" s="30"/>
      <c r="O21" s="30">
        <v>49167.39</v>
      </c>
      <c r="P21" s="30"/>
      <c r="Q21" s="30">
        <v>3677898.49</v>
      </c>
      <c r="R21" s="30"/>
    </row>
    <row r="22" spans="1:18" s="13" customFormat="1" ht="24" customHeight="1">
      <c r="A22" s="28"/>
      <c r="B22" s="29" t="s">
        <v>30</v>
      </c>
      <c r="C22" s="30">
        <v>28557.67</v>
      </c>
      <c r="D22" s="30"/>
      <c r="E22" s="30">
        <v>2110291.13</v>
      </c>
      <c r="F22" s="30"/>
      <c r="G22" s="30">
        <v>4254.68</v>
      </c>
      <c r="H22" s="30"/>
      <c r="I22" s="30">
        <v>549726.82999999996</v>
      </c>
      <c r="J22" s="30"/>
      <c r="K22" s="30">
        <v>13195.01</v>
      </c>
      <c r="L22" s="30"/>
      <c r="M22" s="30">
        <v>742702.58</v>
      </c>
      <c r="N22" s="30"/>
      <c r="O22" s="30">
        <v>10965.35</v>
      </c>
      <c r="P22" s="30"/>
      <c r="Q22" s="30">
        <v>810253.94</v>
      </c>
      <c r="R22" s="30"/>
    </row>
    <row r="23" spans="1:18" s="13" customFormat="1" ht="17.25">
      <c r="A23" s="21"/>
      <c r="B23" s="22"/>
      <c r="C23" s="3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s="13" customFormat="1" ht="17.25"/>
    <row r="25" spans="1:18" s="13" customFormat="1" ht="17.25"/>
    <row r="26" spans="1:18" s="13" customFormat="1" ht="17.25"/>
    <row r="27" spans="1:18" s="13" customFormat="1" ht="17.25"/>
    <row r="28" spans="1:18" s="13" customFormat="1" ht="17.25"/>
    <row r="29" spans="1:18" s="13" customFormat="1" ht="17.25"/>
    <row r="30" spans="1:18" s="13" customFormat="1" ht="17.25"/>
    <row r="31" spans="1:18" s="13" customFormat="1" ht="17.25"/>
    <row r="32" spans="1:18" s="13" customFormat="1" ht="17.25"/>
    <row r="33" s="13" customFormat="1" ht="17.25"/>
    <row r="34" s="13" customFormat="1" ht="17.25"/>
    <row r="35" s="13" customFormat="1" ht="17.25"/>
    <row r="36" s="13" customFormat="1" ht="17.25"/>
    <row r="37" s="13" customFormat="1" ht="17.25"/>
    <row r="38" s="13" customFormat="1" ht="17.25"/>
    <row r="39" s="13" customFormat="1" ht="17.25"/>
    <row r="40" s="13" customFormat="1" ht="17.25"/>
    <row r="41" s="13" customFormat="1" ht="17.25"/>
    <row r="42" s="13" customFormat="1" ht="17.25"/>
    <row r="43" s="13" customFormat="1" ht="17.25"/>
    <row r="44" s="13" customFormat="1" ht="17.25"/>
    <row r="45" s="13" customFormat="1" ht="17.25"/>
    <row r="46" s="13" customFormat="1" ht="17.25"/>
    <row r="47" s="13" customFormat="1" ht="17.25"/>
    <row r="48" s="13" customFormat="1" ht="17.25"/>
    <row r="49" s="13" customFormat="1" ht="17.25"/>
    <row r="50" s="13" customFormat="1" ht="17.25"/>
    <row r="51" s="13" customFormat="1" ht="17.25"/>
    <row r="52" s="13" customFormat="1" ht="17.25"/>
    <row r="53" s="13" customFormat="1" ht="17.25"/>
    <row r="54" s="13" customFormat="1" ht="17.25"/>
  </sheetData>
  <mergeCells count="36">
    <mergeCell ref="C7:F7"/>
    <mergeCell ref="G7:J7"/>
    <mergeCell ref="K7:N7"/>
    <mergeCell ref="O7:R7"/>
    <mergeCell ref="A8:B8"/>
    <mergeCell ref="C8:F8"/>
    <mergeCell ref="G8:J8"/>
    <mergeCell ref="K8:N8"/>
    <mergeCell ref="O8:R8"/>
    <mergeCell ref="A9:B9"/>
    <mergeCell ref="A10:B10"/>
    <mergeCell ref="C10:D10"/>
    <mergeCell ref="E10:F10"/>
    <mergeCell ref="G10:H10"/>
    <mergeCell ref="K10:L10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I10:J10"/>
    <mergeCell ref="Q12:R12"/>
    <mergeCell ref="M11:N11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E54"/>
  <sheetViews>
    <sheetView topLeftCell="A10" workbookViewId="0">
      <selection activeCell="F33" sqref="F33"/>
    </sheetView>
  </sheetViews>
  <sheetFormatPr defaultRowHeight="18.75"/>
  <cols>
    <col min="1" max="1" width="5.6640625" style="1" customWidth="1"/>
    <col min="2" max="2" width="29.1640625" style="1" customWidth="1"/>
    <col min="3" max="3" width="12.83203125" style="1" customWidth="1"/>
    <col min="4" max="4" width="6.83203125" style="1" customWidth="1"/>
    <col min="5" max="5" width="13" style="1" customWidth="1"/>
    <col min="6" max="6" width="6.83203125" style="1" customWidth="1"/>
    <col min="7" max="7" width="12.5" style="1" customWidth="1"/>
    <col min="8" max="8" width="6.83203125" style="1" customWidth="1"/>
    <col min="9" max="9" width="12.1640625" style="1" customWidth="1"/>
    <col min="10" max="10" width="6.83203125" style="1" customWidth="1"/>
    <col min="11" max="11" width="13" style="1" customWidth="1"/>
    <col min="12" max="12" width="6.83203125" style="1" customWidth="1"/>
    <col min="13" max="13" width="13.83203125" style="1" customWidth="1"/>
    <col min="14" max="14" width="8.5" style="1" customWidth="1"/>
    <col min="15" max="15" width="4.6640625" style="1" customWidth="1"/>
    <col min="16" max="16384" width="9.33203125" style="1"/>
  </cols>
  <sheetData>
    <row r="2" spans="1:239" ht="19.5">
      <c r="B2" s="3"/>
      <c r="C2" s="4"/>
      <c r="D2" s="4"/>
      <c r="E2" s="4"/>
      <c r="F2" s="4"/>
      <c r="G2" s="4"/>
      <c r="H2" s="4"/>
      <c r="I2" s="4"/>
      <c r="J2" s="4"/>
      <c r="K2" s="4"/>
      <c r="M2" s="53" t="s">
        <v>31</v>
      </c>
      <c r="N2" s="5" t="s">
        <v>32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</row>
    <row r="3" spans="1:239">
      <c r="M3" s="54" t="s">
        <v>33</v>
      </c>
      <c r="N3" s="4" t="s">
        <v>34</v>
      </c>
    </row>
    <row r="4" spans="1:239" ht="19.5">
      <c r="B4" s="3" t="s">
        <v>35</v>
      </c>
      <c r="C4" s="4"/>
      <c r="D4" s="4"/>
      <c r="E4" s="4"/>
      <c r="F4" s="4"/>
      <c r="G4" s="4"/>
      <c r="H4" s="4"/>
      <c r="I4" s="4"/>
      <c r="J4" s="4"/>
      <c r="K4" s="55"/>
      <c r="M4" s="53" t="s">
        <v>17</v>
      </c>
      <c r="N4" s="5" t="s">
        <v>36</v>
      </c>
    </row>
    <row r="5" spans="1:239" ht="19.5">
      <c r="B5" s="6" t="s">
        <v>37</v>
      </c>
      <c r="K5" s="55"/>
      <c r="M5" s="53" t="s">
        <v>38</v>
      </c>
      <c r="N5" s="5" t="s">
        <v>39</v>
      </c>
    </row>
    <row r="6" spans="1:239" ht="6.75" customHeight="1">
      <c r="A6" s="8"/>
      <c r="L6" s="5"/>
      <c r="N6" s="8"/>
    </row>
    <row r="7" spans="1:239" s="63" customFormat="1" ht="21" customHeight="1">
      <c r="A7" s="56"/>
      <c r="B7" s="57"/>
      <c r="C7" s="58" t="s">
        <v>40</v>
      </c>
      <c r="D7" s="58"/>
      <c r="E7" s="58"/>
      <c r="F7" s="44"/>
      <c r="G7" s="59" t="s">
        <v>41</v>
      </c>
      <c r="H7" s="60"/>
      <c r="I7" s="60"/>
      <c r="J7" s="61"/>
      <c r="K7" s="59" t="s">
        <v>42</v>
      </c>
      <c r="L7" s="60"/>
      <c r="M7" s="60"/>
      <c r="N7" s="60"/>
      <c r="O7" s="62"/>
      <c r="P7" s="62"/>
    </row>
    <row r="8" spans="1:239" s="63" customFormat="1" ht="21" customHeight="1">
      <c r="A8" s="64"/>
      <c r="B8" s="65"/>
      <c r="C8" s="37" t="s">
        <v>43</v>
      </c>
      <c r="D8" s="37"/>
      <c r="E8" s="37"/>
      <c r="F8" s="36"/>
      <c r="G8" s="66"/>
      <c r="H8" s="67"/>
      <c r="I8" s="67"/>
      <c r="J8" s="68"/>
      <c r="K8" s="66"/>
      <c r="L8" s="67"/>
      <c r="M8" s="67"/>
      <c r="N8" s="67"/>
      <c r="O8" s="62"/>
      <c r="P8" s="62"/>
    </row>
    <row r="9" spans="1:239" s="63" customFormat="1" ht="21" customHeight="1">
      <c r="A9" s="37" t="s">
        <v>14</v>
      </c>
      <c r="B9" s="36"/>
      <c r="C9" s="41" t="s">
        <v>44</v>
      </c>
      <c r="D9" s="32"/>
      <c r="E9" s="32"/>
      <c r="F9" s="42"/>
      <c r="G9" s="69"/>
      <c r="H9" s="70"/>
      <c r="I9" s="70"/>
      <c r="J9" s="71"/>
      <c r="K9" s="69"/>
      <c r="L9" s="70"/>
      <c r="M9" s="70"/>
      <c r="N9" s="70"/>
      <c r="O9" s="62"/>
      <c r="P9" s="62"/>
    </row>
    <row r="10" spans="1:239" s="63" customFormat="1" ht="21" customHeight="1">
      <c r="A10" s="64" t="s">
        <v>15</v>
      </c>
      <c r="B10" s="65"/>
      <c r="C10" s="43" t="s">
        <v>16</v>
      </c>
      <c r="D10" s="44"/>
      <c r="E10" s="37" t="s">
        <v>17</v>
      </c>
      <c r="F10" s="36"/>
      <c r="G10" s="43" t="s">
        <v>16</v>
      </c>
      <c r="H10" s="44"/>
      <c r="I10" s="37" t="s">
        <v>17</v>
      </c>
      <c r="J10" s="36"/>
      <c r="K10" s="43" t="s">
        <v>16</v>
      </c>
      <c r="L10" s="44"/>
      <c r="M10" s="43" t="s">
        <v>17</v>
      </c>
      <c r="N10" s="58"/>
      <c r="O10" s="72"/>
      <c r="P10" s="72"/>
    </row>
    <row r="11" spans="1:239" s="63" customFormat="1" ht="21" customHeight="1">
      <c r="A11" s="64"/>
      <c r="B11" s="65"/>
      <c r="C11" s="73" t="s">
        <v>18</v>
      </c>
      <c r="D11" s="74"/>
      <c r="E11" s="37" t="s">
        <v>19</v>
      </c>
      <c r="F11" s="36"/>
      <c r="G11" s="47" t="s">
        <v>18</v>
      </c>
      <c r="H11" s="34"/>
      <c r="I11" s="33" t="s">
        <v>19</v>
      </c>
      <c r="J11" s="34"/>
      <c r="K11" s="35" t="s">
        <v>18</v>
      </c>
      <c r="L11" s="36"/>
      <c r="M11" s="35" t="s">
        <v>19</v>
      </c>
      <c r="N11" s="37"/>
      <c r="O11" s="72"/>
      <c r="P11" s="72"/>
    </row>
    <row r="12" spans="1:239" s="63" customFormat="1" ht="21" customHeight="1">
      <c r="A12" s="75"/>
      <c r="B12" s="76"/>
      <c r="C12" s="77" t="s">
        <v>20</v>
      </c>
      <c r="D12" s="78"/>
      <c r="E12" s="32" t="s">
        <v>21</v>
      </c>
      <c r="F12" s="42"/>
      <c r="G12" s="38" t="s">
        <v>20</v>
      </c>
      <c r="H12" s="39"/>
      <c r="I12" s="40" t="s">
        <v>21</v>
      </c>
      <c r="J12" s="39"/>
      <c r="K12" s="41" t="s">
        <v>20</v>
      </c>
      <c r="L12" s="42"/>
      <c r="M12" s="41" t="s">
        <v>21</v>
      </c>
      <c r="N12" s="32"/>
      <c r="O12" s="72"/>
      <c r="P12" s="72"/>
    </row>
    <row r="13" spans="1:239" s="13" customFormat="1" ht="5.25" customHeight="1">
      <c r="A13" s="23"/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/>
      <c r="P13" s="23"/>
    </row>
    <row r="14" spans="1:239" s="13" customFormat="1" ht="24" customHeight="1">
      <c r="A14" s="25" t="s">
        <v>22</v>
      </c>
      <c r="B14" s="26"/>
      <c r="C14" s="27">
        <v>35235</v>
      </c>
      <c r="D14" s="27"/>
      <c r="E14" s="27">
        <f>SUM(E15:E22)</f>
        <v>2267841.9799999995</v>
      </c>
      <c r="F14" s="27"/>
      <c r="G14" s="27">
        <f>SUM(G15:G22)</f>
        <v>6231.98</v>
      </c>
      <c r="H14" s="27"/>
      <c r="I14" s="27">
        <f>SUM(I15:I22)</f>
        <v>392975.48</v>
      </c>
      <c r="J14" s="27"/>
      <c r="K14" s="27">
        <f>SUM(K15:K22)</f>
        <v>152.63</v>
      </c>
      <c r="L14" s="27"/>
      <c r="M14" s="27">
        <f>SUM(M15:M22)</f>
        <v>6941.7000000000007</v>
      </c>
      <c r="N14" s="79"/>
      <c r="O14" s="23"/>
      <c r="P14" s="23"/>
    </row>
    <row r="15" spans="1:239" s="13" customFormat="1" ht="24" customHeight="1">
      <c r="A15" s="28"/>
      <c r="B15" s="29" t="s">
        <v>45</v>
      </c>
      <c r="C15" s="30">
        <v>551.70000000000005</v>
      </c>
      <c r="D15" s="30"/>
      <c r="E15" s="30">
        <v>46104.72</v>
      </c>
      <c r="F15" s="30"/>
      <c r="G15" s="30">
        <v>60.26</v>
      </c>
      <c r="H15" s="30"/>
      <c r="I15" s="30">
        <v>4031.34</v>
      </c>
      <c r="J15" s="30"/>
      <c r="K15" s="30" t="s">
        <v>46</v>
      </c>
      <c r="L15" s="30"/>
      <c r="M15" s="30" t="s">
        <v>46</v>
      </c>
      <c r="N15" s="23"/>
      <c r="O15" s="23"/>
      <c r="P15" s="23"/>
    </row>
    <row r="16" spans="1:239" s="13" customFormat="1" ht="24" customHeight="1">
      <c r="A16" s="28"/>
      <c r="B16" s="29" t="s">
        <v>47</v>
      </c>
      <c r="C16" s="30">
        <v>5220.97</v>
      </c>
      <c r="D16" s="30"/>
      <c r="E16" s="30">
        <v>435733.93</v>
      </c>
      <c r="F16" s="30"/>
      <c r="G16" s="30">
        <v>477.57</v>
      </c>
      <c r="H16" s="30"/>
      <c r="I16" s="30">
        <v>34722.519999999997</v>
      </c>
      <c r="J16" s="30"/>
      <c r="K16" s="30" t="s">
        <v>46</v>
      </c>
      <c r="L16" s="30"/>
      <c r="M16" s="30" t="s">
        <v>46</v>
      </c>
      <c r="N16" s="23"/>
      <c r="O16" s="23"/>
      <c r="P16" s="23"/>
    </row>
    <row r="17" spans="1:16" s="13" customFormat="1" ht="24" customHeight="1">
      <c r="A17" s="28"/>
      <c r="B17" s="29" t="s">
        <v>48</v>
      </c>
      <c r="C17" s="30">
        <v>4361.99</v>
      </c>
      <c r="D17" s="30"/>
      <c r="E17" s="30">
        <v>290165.98</v>
      </c>
      <c r="F17" s="30"/>
      <c r="G17" s="30">
        <v>830.39</v>
      </c>
      <c r="H17" s="30"/>
      <c r="I17" s="30">
        <v>47385.09</v>
      </c>
      <c r="J17" s="30"/>
      <c r="K17" s="30">
        <v>6.12</v>
      </c>
      <c r="L17" s="30"/>
      <c r="M17" s="30">
        <v>815.81</v>
      </c>
      <c r="N17" s="23"/>
      <c r="O17" s="23"/>
      <c r="P17" s="23"/>
    </row>
    <row r="18" spans="1:16" s="13" customFormat="1" ht="24" customHeight="1">
      <c r="A18" s="28"/>
      <c r="B18" s="29" t="s">
        <v>49</v>
      </c>
      <c r="C18" s="30">
        <v>9198.23</v>
      </c>
      <c r="D18" s="30"/>
      <c r="E18" s="30">
        <v>605651.32999999996</v>
      </c>
      <c r="F18" s="30"/>
      <c r="G18" s="30">
        <v>1544.77</v>
      </c>
      <c r="H18" s="30"/>
      <c r="I18" s="30">
        <v>97945.58</v>
      </c>
      <c r="J18" s="30"/>
      <c r="K18" s="30">
        <v>18.61</v>
      </c>
      <c r="L18" s="30"/>
      <c r="M18" s="30">
        <v>1601.16</v>
      </c>
      <c r="N18" s="23"/>
      <c r="O18" s="23"/>
      <c r="P18" s="23"/>
    </row>
    <row r="19" spans="1:16" s="13" customFormat="1" ht="24" customHeight="1">
      <c r="A19" s="28"/>
      <c r="B19" s="29" t="s">
        <v>50</v>
      </c>
      <c r="C19" s="30">
        <v>10399.040000000001</v>
      </c>
      <c r="D19" s="30"/>
      <c r="E19" s="30">
        <v>593741.42000000004</v>
      </c>
      <c r="F19" s="30"/>
      <c r="G19" s="30">
        <v>1495.36</v>
      </c>
      <c r="H19" s="30"/>
      <c r="I19" s="30">
        <v>85759.28</v>
      </c>
      <c r="J19" s="30"/>
      <c r="K19" s="30">
        <v>74.58</v>
      </c>
      <c r="L19" s="30"/>
      <c r="M19" s="30">
        <v>1243.2</v>
      </c>
      <c r="N19" s="23"/>
      <c r="O19" s="23"/>
      <c r="P19" s="23"/>
    </row>
    <row r="20" spans="1:16" s="13" customFormat="1" ht="24" customHeight="1">
      <c r="A20" s="28"/>
      <c r="B20" s="29" t="s">
        <v>51</v>
      </c>
      <c r="C20" s="30">
        <v>2892.59</v>
      </c>
      <c r="D20" s="30"/>
      <c r="E20" s="30">
        <v>193393.94</v>
      </c>
      <c r="F20" s="30"/>
      <c r="G20" s="30">
        <v>1399.76</v>
      </c>
      <c r="H20" s="30"/>
      <c r="I20" s="30">
        <v>97656.28</v>
      </c>
      <c r="J20" s="30"/>
      <c r="K20" s="30">
        <v>53.32</v>
      </c>
      <c r="L20" s="30"/>
      <c r="M20" s="30">
        <v>3281.53</v>
      </c>
      <c r="N20" s="23"/>
      <c r="O20" s="23"/>
      <c r="P20" s="23"/>
    </row>
    <row r="21" spans="1:16" s="13" customFormat="1" ht="24" customHeight="1">
      <c r="A21" s="28"/>
      <c r="B21" s="29" t="s">
        <v>52</v>
      </c>
      <c r="C21" s="30">
        <v>2466.92</v>
      </c>
      <c r="D21" s="30"/>
      <c r="E21" s="30">
        <v>95442.880000000005</v>
      </c>
      <c r="F21" s="30"/>
      <c r="G21" s="30">
        <v>423.87</v>
      </c>
      <c r="H21" s="30"/>
      <c r="I21" s="30">
        <v>25475.39</v>
      </c>
      <c r="J21" s="30"/>
      <c r="K21" s="30" t="s">
        <v>46</v>
      </c>
      <c r="L21" s="30"/>
      <c r="M21" s="30" t="s">
        <v>46</v>
      </c>
      <c r="N21" s="23"/>
      <c r="O21" s="23"/>
      <c r="P21" s="23"/>
    </row>
    <row r="22" spans="1:16" s="13" customFormat="1" ht="24" customHeight="1">
      <c r="A22" s="28"/>
      <c r="B22" s="29" t="s">
        <v>53</v>
      </c>
      <c r="C22" s="30">
        <v>142.63</v>
      </c>
      <c r="D22" s="30"/>
      <c r="E22" s="30">
        <v>7607.78</v>
      </c>
      <c r="F22" s="30"/>
      <c r="G22" s="30" t="s">
        <v>46</v>
      </c>
      <c r="H22" s="30"/>
      <c r="I22" s="30" t="s">
        <v>46</v>
      </c>
      <c r="J22" s="30"/>
      <c r="K22" s="30" t="s">
        <v>46</v>
      </c>
      <c r="L22" s="30"/>
      <c r="M22" s="30" t="s">
        <v>46</v>
      </c>
      <c r="N22" s="23"/>
      <c r="O22" s="23"/>
      <c r="P22" s="23"/>
    </row>
    <row r="23" spans="1:16" s="13" customFormat="1" ht="17.25">
      <c r="A23" s="21"/>
      <c r="B23" s="2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3"/>
      <c r="P23" s="23"/>
    </row>
    <row r="24" spans="1:16" s="13" customFormat="1" ht="17.25">
      <c r="O24" s="23"/>
    </row>
    <row r="25" spans="1:16" s="13" customFormat="1" ht="17.25">
      <c r="O25" s="2"/>
    </row>
    <row r="26" spans="1:16" s="13" customFormat="1" ht="17.25"/>
    <row r="27" spans="1:16" s="13" customFormat="1" ht="17.25"/>
    <row r="28" spans="1:16" s="13" customFormat="1" ht="17.25"/>
    <row r="29" spans="1:16" s="13" customFormat="1" ht="17.25"/>
    <row r="30" spans="1:16" s="13" customFormat="1" ht="17.25"/>
    <row r="31" spans="1:16" s="13" customFormat="1" ht="17.25"/>
    <row r="32" spans="1:16" s="13" customFormat="1" ht="17.25"/>
    <row r="33" s="13" customFormat="1" ht="17.25"/>
    <row r="34" s="13" customFormat="1" ht="17.25"/>
    <row r="35" s="13" customFormat="1" ht="17.25"/>
    <row r="36" s="13" customFormat="1" ht="17.25"/>
    <row r="37" s="13" customFormat="1" ht="17.25"/>
    <row r="38" s="13" customFormat="1" ht="17.25"/>
    <row r="39" s="13" customFormat="1" ht="17.25"/>
    <row r="40" s="13" customFormat="1" ht="17.25"/>
    <row r="41" s="13" customFormat="1" ht="17.25"/>
    <row r="42" s="13" customFormat="1" ht="17.25"/>
    <row r="43" s="13" customFormat="1" ht="17.25"/>
    <row r="44" s="13" customFormat="1" ht="17.25"/>
    <row r="45" s="13" customFormat="1" ht="17.25"/>
    <row r="46" s="13" customFormat="1" ht="17.25"/>
    <row r="47" s="13" customFormat="1" ht="17.25"/>
    <row r="48" s="13" customFormat="1" ht="17.25"/>
    <row r="49" s="13" customFormat="1" ht="17.25"/>
    <row r="50" s="13" customFormat="1" ht="17.25"/>
    <row r="51" s="13" customFormat="1" ht="17.25"/>
    <row r="52" s="13" customFormat="1" ht="17.25"/>
    <row r="53" s="13" customFormat="1" ht="17.25"/>
    <row r="54" s="13" customFormat="1" ht="17.25"/>
  </sheetData>
  <mergeCells count="25">
    <mergeCell ref="E12:F12"/>
    <mergeCell ref="G12:H12"/>
    <mergeCell ref="I12:J12"/>
    <mergeCell ref="K12:L12"/>
    <mergeCell ref="M12:N12"/>
    <mergeCell ref="M10:N10"/>
    <mergeCell ref="A11:B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C7:F7"/>
    <mergeCell ref="G7:J9"/>
    <mergeCell ref="K7:N9"/>
    <mergeCell ref="A8:B8"/>
    <mergeCell ref="C8:F8"/>
    <mergeCell ref="A9:B9"/>
    <mergeCell ref="C9:F9"/>
  </mergeCells>
  <pageMargins left="0.51181102362204722" right="0.74803149606299213" top="0.39370078740157483" bottom="0.39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14.2</vt:lpstr>
      <vt:lpstr>ตาราง 14.2 (ต่อ)</vt:lpstr>
      <vt:lpstr>'ตาราง 14.2'!Print_Area</vt:lpstr>
      <vt:lpstr>'ตาราง 14.2 (ต่อ)'!Print_Area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2015-05-28T03:37:01Z</dcterms:created>
  <dcterms:modified xsi:type="dcterms:W3CDTF">2015-05-28T03:37:37Z</dcterms:modified>
</cp:coreProperties>
</file>