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2760" windowWidth="15420" windowHeight="2820" tabRatio="598" firstSheet="1" activeTab="2"/>
  </bookViews>
  <sheets>
    <sheet name="laroux" sheetId="1" state="veryHidden" r:id="rId1"/>
    <sheet name="ตาราง 15.2" sheetId="6" r:id="rId2"/>
    <sheet name="ตาราง 15.2 (ต่อ)" sheetId="7" r:id="rId3"/>
  </sheets>
  <calcPr calcId="124519"/>
  <fileRecoveryPr autoRecover="0"/>
</workbook>
</file>

<file path=xl/calcChain.xml><?xml version="1.0" encoding="utf-8"?>
<calcChain xmlns="http://schemas.openxmlformats.org/spreadsheetml/2006/main">
  <c r="Q13" i="6"/>
  <c r="E13"/>
  <c r="C13"/>
  <c r="C13" i="7"/>
  <c r="I13"/>
  <c r="M13"/>
  <c r="K13"/>
  <c r="G13"/>
  <c r="E13"/>
  <c r="O13" i="6"/>
  <c r="M13"/>
  <c r="K13"/>
  <c r="I13"/>
  <c r="G13"/>
</calcChain>
</file>

<file path=xl/sharedStrings.xml><?xml version="1.0" encoding="utf-8"?>
<sst xmlns="http://schemas.openxmlformats.org/spreadsheetml/2006/main" count="99" uniqueCount="55">
  <si>
    <t>Total</t>
  </si>
  <si>
    <t>รวม  Total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</si>
  <si>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</si>
  <si>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</si>
  <si>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</si>
  <si>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</si>
  <si>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</si>
  <si>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</si>
  <si>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</si>
  <si>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</si>
  <si>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</si>
  <si>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</si>
  <si>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</si>
  <si>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</si>
  <si>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</si>
  <si>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</si>
  <si>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</si>
  <si>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</si>
  <si>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1,000 กก.</t>
  </si>
  <si>
    <t xml:space="preserve"> :  1,000 kg.</t>
  </si>
  <si>
    <t xml:space="preserve"> :  Rai</t>
  </si>
  <si>
    <t xml:space="preserve">     ต่ำกว่า  Under  2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</si>
  <si>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</si>
  <si>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</si>
  <si>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</si>
  <si>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</si>
  <si>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</si>
  <si>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</si>
  <si>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</si>
  <si>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</si>
  <si>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</si>
  <si>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</si>
  <si>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</si>
  <si>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</si>
  <si>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</si>
  <si>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>Table   15.2   Area treated by inorganic fertilizer and quantity used by kind of crops and size of total area of holding (Contd.)</t>
  </si>
  <si>
    <t>Table   15.2   Area treated by inorganic fertilizer and quantity used by kind of crops and size of total area of holding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</si>
  <si>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</si>
  <si>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 xml:space="preserve">      140  ขึ้นไป  and over</t>
  </si>
  <si>
    <t xml:space="preserve">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</si>
  <si>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</si>
  <si>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</si>
  <si>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</si>
  <si>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>ตาราง   15.2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</si>
  <si>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 xml:space="preserve">รวม </t>
  </si>
  <si>
    <t>ข้าว</t>
  </si>
  <si>
    <t>Rice</t>
  </si>
  <si>
    <t>ยางพารา</t>
  </si>
  <si>
    <t xml:space="preserve">Para rubber  </t>
  </si>
  <si>
    <t xml:space="preserve">พืชยืนต้น ไม้ผล และสวนป่า  </t>
  </si>
  <si>
    <t>Permanent crop and forest</t>
  </si>
  <si>
    <t xml:space="preserve">           -</t>
  </si>
  <si>
    <t xml:space="preserve">                           พืชไร่                        Field crop</t>
  </si>
  <si>
    <t xml:space="preserve">                   ทุ่งหญ้าเลี้ยงสัตว์                Pasture</t>
  </si>
  <si>
    <t>-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</si>
</sst>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2" borderId="0" xfId="0" applyFont="1" applyFill="1" applyBorder="1"/>
    <xf numFmtId="0" fontId="5" fillId="2" borderId="1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/>
    <xf numFmtId="0" fontId="3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3" fontId="5" fillId="0" borderId="0" xfId="0" applyNumberFormat="1" applyFont="1" applyBorder="1" applyAlignment="1">
      <alignment horizontal="right" wrapText="1"/>
    </xf>
    <xf numFmtId="0" fontId="6" fillId="2" borderId="0" xfId="0" applyFont="1" applyFill="1" applyBorder="1" applyAlignment="1">
      <alignment vertical="center"/>
    </xf>
    <xf numFmtId="0" fontId="4" fillId="2" borderId="0" xfId="0" quotePrefix="1" applyFont="1" applyFill="1" applyAlignment="1">
      <alignment horizontal="left" vertical="center"/>
    </xf>
    <xf numFmtId="0" fontId="2" fillId="2" borderId="8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7" fontId="2" fillId="0" borderId="0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2"/>
  <sheetViews>
    <sheetView zoomScaleSheetLayoutView="100" workbookViewId="0">
      <selection activeCell="Q14" sqref="Q14"/>
    </sheetView>
  </sheetViews>
  <sheetFormatPr defaultRowHeight="21"/>
  <cols>
    <col min="1" max="1" width="1.83203125" customWidth="1"/>
    <col min="2" max="2" width="29.33203125" customWidth="1"/>
    <col min="3" max="3" width="14" customWidth="1"/>
    <col min="4" max="4" width="2.83203125" customWidth="1"/>
    <col min="5" max="5" width="12.83203125" customWidth="1"/>
    <col min="6" max="6" width="3.83203125" customWidth="1"/>
    <col min="7" max="7" width="13.83203125" customWidth="1"/>
    <col min="8" max="8" width="2.83203125" customWidth="1"/>
    <col min="9" max="9" width="12" customWidth="1"/>
    <col min="10" max="10" width="4.33203125" customWidth="1"/>
    <col min="11" max="11" width="12" customWidth="1"/>
    <col min="12" max="12" width="2.33203125" customWidth="1"/>
    <col min="13" max="13" width="10.5" customWidth="1"/>
    <col min="14" max="14" width="4.5" customWidth="1"/>
    <col min="15" max="15" width="11.83203125" customWidth="1"/>
    <col min="16" max="16" width="3.1640625" customWidth="1"/>
    <col min="17" max="17" width="10.6640625" customWidth="1"/>
    <col min="18" max="18" width="6.1640625" customWidth="1"/>
    <col min="19" max="19" width="7.5" customWidth="1"/>
  </cols>
  <sheetData>
    <row r="1" spans="1:19" ht="23.1" customHeight="1">
      <c r="A1" s="5"/>
      <c r="B1" s="2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"/>
      <c r="Q1" s="7" t="s">
        <v>40</v>
      </c>
      <c r="R1" s="5"/>
      <c r="S1" s="6"/>
    </row>
    <row r="2" spans="1:19" ht="23.1" customHeight="1">
      <c r="A2" s="5"/>
      <c r="B2" s="29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 t="s">
        <v>4</v>
      </c>
      <c r="R2" s="5"/>
      <c r="S2" s="5"/>
    </row>
    <row r="3" spans="1:19" ht="23.1" customHeight="1">
      <c r="A3" s="28"/>
      <c r="B3" s="29" t="s">
        <v>43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3"/>
      <c r="P3" s="5"/>
      <c r="Q3" s="7" t="s">
        <v>41</v>
      </c>
      <c r="R3" s="5"/>
      <c r="S3" s="5"/>
    </row>
    <row r="4" spans="1:19" ht="23.1" customHeight="1">
      <c r="A4" s="28"/>
      <c r="B4" s="28" t="s">
        <v>36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33"/>
      <c r="P4" s="5"/>
      <c r="Q4" s="7" t="s">
        <v>42</v>
      </c>
      <c r="R4" s="5"/>
      <c r="S4" s="5"/>
    </row>
    <row r="5" spans="1:19" ht="23.1" customHeight="1">
      <c r="A5" s="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17"/>
      <c r="Q5" s="4"/>
      <c r="R5" s="4"/>
      <c r="S5" s="5"/>
    </row>
    <row r="6" spans="1:19" s="43" customFormat="1" ht="23.1" customHeight="1">
      <c r="A6" s="41"/>
      <c r="B6" s="42"/>
      <c r="C6" s="45" t="s">
        <v>44</v>
      </c>
      <c r="D6" s="46"/>
      <c r="E6" s="46"/>
      <c r="F6" s="47"/>
      <c r="G6" s="45" t="s">
        <v>45</v>
      </c>
      <c r="H6" s="46"/>
      <c r="I6" s="46"/>
      <c r="J6" s="47"/>
      <c r="K6" s="45" t="s">
        <v>47</v>
      </c>
      <c r="L6" s="46"/>
      <c r="M6" s="46"/>
      <c r="N6" s="47"/>
      <c r="O6" s="48" t="s">
        <v>49</v>
      </c>
      <c r="P6" s="49"/>
      <c r="Q6" s="49"/>
      <c r="R6" s="49"/>
      <c r="S6" s="5"/>
    </row>
    <row r="7" spans="1:19" s="43" customFormat="1" ht="23.1" customHeight="1">
      <c r="A7" s="50"/>
      <c r="B7" s="51"/>
      <c r="C7" s="52" t="s">
        <v>0</v>
      </c>
      <c r="D7" s="50"/>
      <c r="E7" s="50"/>
      <c r="F7" s="51"/>
      <c r="G7" s="52" t="s">
        <v>46</v>
      </c>
      <c r="H7" s="50"/>
      <c r="I7" s="50"/>
      <c r="J7" s="51"/>
      <c r="K7" s="52" t="s">
        <v>48</v>
      </c>
      <c r="L7" s="50"/>
      <c r="M7" s="50"/>
      <c r="N7" s="51"/>
      <c r="O7" s="52" t="s">
        <v>50</v>
      </c>
      <c r="P7" s="50"/>
      <c r="Q7" s="50"/>
      <c r="R7" s="50"/>
      <c r="S7" s="5"/>
    </row>
    <row r="8" spans="1:19" s="43" customFormat="1" ht="23.1" customHeight="1">
      <c r="A8" s="50" t="s">
        <v>2</v>
      </c>
      <c r="B8" s="51"/>
      <c r="C8" s="34"/>
      <c r="D8" s="35"/>
      <c r="E8" s="35"/>
      <c r="F8" s="36"/>
      <c r="G8" s="37"/>
      <c r="H8" s="38"/>
      <c r="I8" s="38"/>
      <c r="J8" s="39"/>
      <c r="K8" s="37"/>
      <c r="L8" s="38"/>
      <c r="M8" s="38"/>
      <c r="N8" s="39"/>
      <c r="O8" s="40"/>
      <c r="P8" s="40"/>
      <c r="Q8" s="40"/>
      <c r="R8" s="40"/>
      <c r="S8" s="5"/>
    </row>
    <row r="9" spans="1:19" s="43" customFormat="1" ht="23.1" customHeight="1">
      <c r="A9" s="50" t="s">
        <v>3</v>
      </c>
      <c r="B9" s="51"/>
      <c r="C9" s="53" t="s">
        <v>5</v>
      </c>
      <c r="D9" s="54"/>
      <c r="E9" s="55" t="s">
        <v>6</v>
      </c>
      <c r="F9" s="56"/>
      <c r="G9" s="53" t="s">
        <v>5</v>
      </c>
      <c r="H9" s="54"/>
      <c r="I9" s="55" t="s">
        <v>6</v>
      </c>
      <c r="J9" s="56"/>
      <c r="K9" s="53" t="s">
        <v>5</v>
      </c>
      <c r="L9" s="54"/>
      <c r="M9" s="55" t="s">
        <v>6</v>
      </c>
      <c r="N9" s="56"/>
      <c r="O9" s="57" t="s">
        <v>5</v>
      </c>
      <c r="P9" s="56"/>
      <c r="Q9" s="55" t="s">
        <v>6</v>
      </c>
      <c r="R9" s="55"/>
      <c r="S9" s="5"/>
    </row>
    <row r="10" spans="1:19" s="43" customFormat="1" ht="23.1" customHeight="1">
      <c r="A10" s="50"/>
      <c r="B10" s="51"/>
      <c r="C10" s="52" t="s">
        <v>7</v>
      </c>
      <c r="D10" s="51"/>
      <c r="E10" s="50" t="s">
        <v>8</v>
      </c>
      <c r="F10" s="51"/>
      <c r="G10" s="52" t="s">
        <v>7</v>
      </c>
      <c r="H10" s="51"/>
      <c r="I10" s="50" t="s">
        <v>8</v>
      </c>
      <c r="J10" s="51"/>
      <c r="K10" s="52" t="s">
        <v>7</v>
      </c>
      <c r="L10" s="51"/>
      <c r="M10" s="50" t="s">
        <v>8</v>
      </c>
      <c r="N10" s="51"/>
      <c r="O10" s="57" t="s">
        <v>7</v>
      </c>
      <c r="P10" s="56"/>
      <c r="Q10" s="55" t="s">
        <v>8</v>
      </c>
      <c r="R10" s="55"/>
      <c r="S10" s="5"/>
    </row>
    <row r="11" spans="1:19" s="43" customFormat="1" ht="23.1" customHeight="1">
      <c r="A11" s="38"/>
      <c r="B11" s="39"/>
      <c r="C11" s="59" t="s">
        <v>9</v>
      </c>
      <c r="D11" s="60"/>
      <c r="E11" s="61" t="s">
        <v>10</v>
      </c>
      <c r="F11" s="60"/>
      <c r="G11" s="59" t="s">
        <v>9</v>
      </c>
      <c r="H11" s="60"/>
      <c r="I11" s="61" t="s">
        <v>10</v>
      </c>
      <c r="J11" s="60"/>
      <c r="K11" s="59" t="s">
        <v>9</v>
      </c>
      <c r="L11" s="60"/>
      <c r="M11" s="61" t="s">
        <v>10</v>
      </c>
      <c r="N11" s="60"/>
      <c r="O11" s="62" t="s">
        <v>9</v>
      </c>
      <c r="P11" s="63"/>
      <c r="Q11" s="58" t="s">
        <v>10</v>
      </c>
      <c r="R11" s="58"/>
      <c r="S11" s="5"/>
    </row>
    <row r="12" spans="1:19" s="43" customFormat="1" ht="7.5" customHeight="1">
      <c r="A12" s="9"/>
      <c r="B12" s="4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5"/>
      <c r="S12" s="5"/>
    </row>
    <row r="13" spans="1:19" s="43" customFormat="1" ht="23.1" customHeight="1">
      <c r="A13" s="3" t="s">
        <v>1</v>
      </c>
      <c r="B13" s="15"/>
      <c r="C13" s="31">
        <f>SUM(C14:C21)</f>
        <v>3082850.12</v>
      </c>
      <c r="D13" s="31"/>
      <c r="E13" s="31">
        <f>SUM(E14:E21)</f>
        <v>145595.26082</v>
      </c>
      <c r="F13" s="31"/>
      <c r="G13" s="31">
        <f>SUM(G14:G21)</f>
        <v>2185057.6999999997</v>
      </c>
      <c r="H13" s="31"/>
      <c r="I13" s="31">
        <f>SUM(I14:I21)</f>
        <v>89234.29905999999</v>
      </c>
      <c r="J13" s="31"/>
      <c r="K13" s="31">
        <f>SUM(K14:K21)</f>
        <v>52415.439999999995</v>
      </c>
      <c r="L13" s="31"/>
      <c r="M13" s="31">
        <f>SUM(M14:M21)</f>
        <v>3012.0532200000002</v>
      </c>
      <c r="N13" s="31"/>
      <c r="O13" s="31">
        <f>SUM(O14:O21)</f>
        <v>29874.19</v>
      </c>
      <c r="P13" s="31"/>
      <c r="Q13" s="31">
        <f>SUM(Q14:Q21)</f>
        <v>954.61998999999992</v>
      </c>
      <c r="R13" s="31"/>
      <c r="S13" s="5"/>
    </row>
    <row r="14" spans="1:19" s="43" customFormat="1" ht="23.1" customHeight="1">
      <c r="A14" s="2"/>
      <c r="B14" s="30" t="s">
        <v>21</v>
      </c>
      <c r="C14" s="1">
        <v>806.11</v>
      </c>
      <c r="D14" s="1"/>
      <c r="E14" s="1">
        <v>65.683999999999997</v>
      </c>
      <c r="F14" s="1"/>
      <c r="G14" s="1">
        <v>477.48</v>
      </c>
      <c r="H14" s="1"/>
      <c r="I14" s="1">
        <v>33.090360000000004</v>
      </c>
      <c r="J14" s="1"/>
      <c r="K14" s="1">
        <v>2.4</v>
      </c>
      <c r="L14" s="1"/>
      <c r="M14" s="77">
        <v>2.6920000000000003E-2</v>
      </c>
      <c r="N14" s="1"/>
      <c r="O14" s="1">
        <v>32.380000000000003</v>
      </c>
      <c r="P14" s="1"/>
      <c r="Q14" s="1">
        <v>2.5545599999999999</v>
      </c>
      <c r="R14" s="1"/>
      <c r="S14" s="5"/>
    </row>
    <row r="15" spans="1:19" s="43" customFormat="1" ht="23.1" customHeight="1">
      <c r="A15" s="2"/>
      <c r="B15" s="30" t="s">
        <v>27</v>
      </c>
      <c r="C15" s="1">
        <v>111615.38</v>
      </c>
      <c r="D15" s="1"/>
      <c r="E15" s="1">
        <v>6215.59789</v>
      </c>
      <c r="F15" s="1"/>
      <c r="G15" s="1">
        <v>102701.8</v>
      </c>
      <c r="H15" s="1"/>
      <c r="I15" s="1">
        <v>5514.8080599999994</v>
      </c>
      <c r="J15" s="1"/>
      <c r="K15" s="1">
        <v>293.75</v>
      </c>
      <c r="L15" s="1"/>
      <c r="M15" s="1">
        <v>29.998849999999997</v>
      </c>
      <c r="N15" s="1"/>
      <c r="O15" s="1">
        <v>481.15</v>
      </c>
      <c r="P15" s="1"/>
      <c r="Q15" s="1">
        <v>37.414430000000003</v>
      </c>
      <c r="R15" s="1"/>
      <c r="S15" s="5"/>
    </row>
    <row r="16" spans="1:19" s="43" customFormat="1" ht="23.1" customHeight="1">
      <c r="A16" s="2"/>
      <c r="B16" s="30" t="s">
        <v>26</v>
      </c>
      <c r="C16" s="1">
        <v>234055.66</v>
      </c>
      <c r="D16" s="1"/>
      <c r="E16" s="1">
        <v>11841.46336</v>
      </c>
      <c r="F16" s="1"/>
      <c r="G16" s="1">
        <v>208120.45</v>
      </c>
      <c r="H16" s="1"/>
      <c r="I16" s="1">
        <v>9606.0799299999999</v>
      </c>
      <c r="J16" s="1"/>
      <c r="K16" s="1">
        <v>1283.3900000000001</v>
      </c>
      <c r="L16" s="1"/>
      <c r="M16" s="1">
        <v>71.369240000000005</v>
      </c>
      <c r="N16" s="1"/>
      <c r="O16" s="1">
        <v>938.75</v>
      </c>
      <c r="P16" s="1"/>
      <c r="Q16" s="1">
        <v>41.787889999999997</v>
      </c>
      <c r="R16" s="1"/>
      <c r="S16" s="5"/>
    </row>
    <row r="17" spans="1:19" s="43" customFormat="1" ht="23.1" customHeight="1">
      <c r="A17" s="2"/>
      <c r="B17" s="30" t="s">
        <v>25</v>
      </c>
      <c r="C17" s="1">
        <v>791001.3</v>
      </c>
      <c r="D17" s="1"/>
      <c r="E17" s="1">
        <v>37279.813119999999</v>
      </c>
      <c r="F17" s="1"/>
      <c r="G17" s="1">
        <v>644430.38</v>
      </c>
      <c r="H17" s="1"/>
      <c r="I17" s="1">
        <v>27211.16603</v>
      </c>
      <c r="J17" s="1"/>
      <c r="K17" s="1">
        <v>6997.57</v>
      </c>
      <c r="L17" s="1"/>
      <c r="M17" s="1">
        <v>475.02674000000002</v>
      </c>
      <c r="N17" s="1"/>
      <c r="O17" s="1">
        <v>5797.05</v>
      </c>
      <c r="P17" s="1"/>
      <c r="Q17" s="1">
        <v>236.81054</v>
      </c>
      <c r="R17" s="1"/>
      <c r="S17" s="5"/>
    </row>
    <row r="18" spans="1:19" s="43" customFormat="1" ht="23.1" customHeight="1">
      <c r="A18" s="2"/>
      <c r="B18" s="30" t="s">
        <v>24</v>
      </c>
      <c r="C18" s="1">
        <v>1124459.6000000001</v>
      </c>
      <c r="D18" s="1"/>
      <c r="E18" s="1">
        <v>51708.653559999999</v>
      </c>
      <c r="F18" s="1"/>
      <c r="G18" s="1">
        <v>802685.19</v>
      </c>
      <c r="H18" s="1"/>
      <c r="I18" s="1">
        <v>31138.359539999998</v>
      </c>
      <c r="J18" s="1"/>
      <c r="K18" s="1">
        <v>17339.88</v>
      </c>
      <c r="L18" s="1"/>
      <c r="M18" s="1">
        <v>1023.98975</v>
      </c>
      <c r="N18" s="1"/>
      <c r="O18" s="1">
        <v>9991.33</v>
      </c>
      <c r="P18" s="1"/>
      <c r="Q18" s="1">
        <v>323.37822999999997</v>
      </c>
      <c r="R18" s="1"/>
      <c r="S18" s="5"/>
    </row>
    <row r="19" spans="1:19" s="43" customFormat="1" ht="23.1" customHeight="1">
      <c r="A19" s="2"/>
      <c r="B19" s="30" t="s">
        <v>23</v>
      </c>
      <c r="C19" s="1">
        <v>455045.75</v>
      </c>
      <c r="D19" s="1"/>
      <c r="E19" s="1">
        <v>20461.115329999997</v>
      </c>
      <c r="F19" s="1"/>
      <c r="G19" s="1">
        <v>275313.21999999997</v>
      </c>
      <c r="H19" s="1"/>
      <c r="I19" s="1">
        <v>10014.387650000001</v>
      </c>
      <c r="J19" s="1"/>
      <c r="K19" s="1">
        <v>10405.83</v>
      </c>
      <c r="L19" s="1"/>
      <c r="M19" s="1">
        <v>585.65564000000006</v>
      </c>
      <c r="N19" s="1"/>
      <c r="O19" s="1">
        <v>6063.66</v>
      </c>
      <c r="P19" s="1"/>
      <c r="Q19" s="1">
        <v>154.69839000000002</v>
      </c>
      <c r="R19" s="1"/>
      <c r="S19" s="5"/>
    </row>
    <row r="20" spans="1:19" s="43" customFormat="1" ht="23.1" customHeight="1">
      <c r="A20" s="2"/>
      <c r="B20" s="30" t="s">
        <v>22</v>
      </c>
      <c r="C20" s="1">
        <v>304721.32</v>
      </c>
      <c r="D20" s="1"/>
      <c r="E20" s="1">
        <v>14603.759749999999</v>
      </c>
      <c r="F20" s="1"/>
      <c r="G20" s="1">
        <v>142576.49</v>
      </c>
      <c r="H20" s="1"/>
      <c r="I20" s="1">
        <v>5369.9563600000001</v>
      </c>
      <c r="J20" s="1"/>
      <c r="K20" s="1">
        <v>13158.56</v>
      </c>
      <c r="L20" s="1"/>
      <c r="M20" s="1">
        <v>705.14231000000007</v>
      </c>
      <c r="N20" s="1"/>
      <c r="O20" s="1">
        <v>4626.7700000000004</v>
      </c>
      <c r="P20" s="1"/>
      <c r="Q20" s="1">
        <v>114.38036</v>
      </c>
      <c r="R20" s="1"/>
      <c r="S20" s="5"/>
    </row>
    <row r="21" spans="1:19" s="43" customFormat="1" ht="23.1" customHeight="1">
      <c r="A21" s="2"/>
      <c r="B21" s="30" t="s">
        <v>38</v>
      </c>
      <c r="C21" s="1">
        <v>61145</v>
      </c>
      <c r="D21" s="1"/>
      <c r="E21" s="1">
        <v>3419.1738100000002</v>
      </c>
      <c r="F21" s="1"/>
      <c r="G21" s="1">
        <v>8752.69</v>
      </c>
      <c r="H21" s="1"/>
      <c r="I21" s="1">
        <v>346.45112999999998</v>
      </c>
      <c r="J21" s="1"/>
      <c r="K21" s="1">
        <v>2934.06</v>
      </c>
      <c r="L21" s="1"/>
      <c r="M21" s="1">
        <v>120.84377000000001</v>
      </c>
      <c r="N21" s="1"/>
      <c r="O21" s="1">
        <v>1943.1</v>
      </c>
      <c r="P21" s="1"/>
      <c r="Q21" s="1">
        <v>43.595589999999994</v>
      </c>
      <c r="R21" s="1"/>
      <c r="S21" s="5"/>
    </row>
    <row r="22" spans="1:19" ht="6" customHeight="1">
      <c r="A22" s="11"/>
      <c r="B22" s="12"/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0"/>
    </row>
  </sheetData>
  <mergeCells count="36">
    <mergeCell ref="Q11:R11"/>
    <mergeCell ref="M10:N10"/>
    <mergeCell ref="O10:P10"/>
    <mergeCell ref="Q10:R10"/>
    <mergeCell ref="C11:D11"/>
    <mergeCell ref="E11:F11"/>
    <mergeCell ref="G11:H11"/>
    <mergeCell ref="I11:J11"/>
    <mergeCell ref="K11:L11"/>
    <mergeCell ref="M11:N11"/>
    <mergeCell ref="O11:P11"/>
    <mergeCell ref="K9:L9"/>
    <mergeCell ref="M9:N9"/>
    <mergeCell ref="O9:P9"/>
    <mergeCell ref="Q9:R9"/>
    <mergeCell ref="A10:B10"/>
    <mergeCell ref="C10:D10"/>
    <mergeCell ref="E10:F10"/>
    <mergeCell ref="G10:H10"/>
    <mergeCell ref="I10:J10"/>
    <mergeCell ref="K10:L10"/>
    <mergeCell ref="I9:J9"/>
    <mergeCell ref="A8:B8"/>
    <mergeCell ref="A9:B9"/>
    <mergeCell ref="C9:D9"/>
    <mergeCell ref="E9:F9"/>
    <mergeCell ref="G9:H9"/>
    <mergeCell ref="C6:F6"/>
    <mergeCell ref="G6:J6"/>
    <mergeCell ref="K6:N6"/>
    <mergeCell ref="O6:R6"/>
    <mergeCell ref="A7:B7"/>
    <mergeCell ref="C7:F7"/>
    <mergeCell ref="G7:J7"/>
    <mergeCell ref="K7:N7"/>
    <mergeCell ref="O7:R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F26" sqref="F26"/>
    </sheetView>
  </sheetViews>
  <sheetFormatPr defaultRowHeight="21"/>
  <cols>
    <col min="1" max="1" width="3.33203125" customWidth="1"/>
    <col min="2" max="2" width="30.1640625" customWidth="1"/>
    <col min="3" max="3" width="14.1640625" customWidth="1"/>
    <col min="4" max="4" width="6" customWidth="1"/>
    <col min="5" max="5" width="14.83203125" customWidth="1"/>
    <col min="6" max="6" width="6.33203125" customWidth="1"/>
    <col min="7" max="7" width="15" customWidth="1"/>
    <col min="8" max="8" width="5.1640625" customWidth="1"/>
    <col min="9" max="9" width="16" customWidth="1"/>
    <col min="10" max="10" width="5.83203125" customWidth="1"/>
    <col min="11" max="11" width="13.83203125" customWidth="1"/>
    <col min="12" max="12" width="6" customWidth="1"/>
    <col min="13" max="13" width="14.6640625" customWidth="1"/>
    <col min="14" max="14" width="8.1640625" customWidth="1"/>
  </cols>
  <sheetData>
    <row r="1" spans="1:14">
      <c r="A1" s="5"/>
      <c r="B1" s="28"/>
      <c r="C1" s="6"/>
      <c r="D1" s="6"/>
      <c r="E1" s="6"/>
      <c r="F1" s="6"/>
      <c r="G1" s="6"/>
      <c r="H1" s="6"/>
      <c r="I1" s="6"/>
      <c r="J1" s="6"/>
      <c r="K1" s="6"/>
      <c r="L1" s="5"/>
      <c r="M1" s="18" t="s">
        <v>14</v>
      </c>
      <c r="N1" s="7" t="s">
        <v>17</v>
      </c>
    </row>
    <row r="2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9" t="s">
        <v>15</v>
      </c>
      <c r="N2" s="6" t="s">
        <v>20</v>
      </c>
    </row>
    <row r="3" spans="1:14">
      <c r="A3" s="5"/>
      <c r="B3" s="28" t="s">
        <v>37</v>
      </c>
      <c r="C3" s="6"/>
      <c r="D3" s="6"/>
      <c r="E3" s="6"/>
      <c r="F3" s="6"/>
      <c r="G3" s="6"/>
      <c r="H3" s="6"/>
      <c r="I3" s="6"/>
      <c r="J3" s="6"/>
      <c r="K3" s="8"/>
      <c r="L3" s="5"/>
      <c r="M3" s="18" t="s">
        <v>6</v>
      </c>
      <c r="N3" s="7" t="s">
        <v>18</v>
      </c>
    </row>
    <row r="4" spans="1:14">
      <c r="A4" s="5"/>
      <c r="B4" s="29" t="s">
        <v>35</v>
      </c>
      <c r="C4" s="5"/>
      <c r="D4" s="5"/>
      <c r="E4" s="5"/>
      <c r="F4" s="5"/>
      <c r="G4" s="5"/>
      <c r="H4" s="5"/>
      <c r="I4" s="5"/>
      <c r="J4" s="5"/>
      <c r="K4" s="8"/>
      <c r="L4" s="5"/>
      <c r="M4" s="18" t="s">
        <v>16</v>
      </c>
      <c r="N4" s="7" t="s">
        <v>19</v>
      </c>
    </row>
    <row r="5" spans="1:14">
      <c r="A5" s="9"/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5"/>
      <c r="N5" s="9"/>
    </row>
    <row r="6" spans="1:14" ht="23.1" customHeight="1">
      <c r="A6" s="20"/>
      <c r="B6" s="21"/>
      <c r="C6" s="64" t="s">
        <v>11</v>
      </c>
      <c r="D6" s="64"/>
      <c r="E6" s="64"/>
      <c r="F6" s="54"/>
      <c r="G6" s="65" t="s">
        <v>52</v>
      </c>
      <c r="H6" s="66"/>
      <c r="I6" s="66"/>
      <c r="J6" s="67"/>
      <c r="K6" s="65" t="s">
        <v>53</v>
      </c>
      <c r="L6" s="66"/>
      <c r="M6" s="66"/>
      <c r="N6" s="66"/>
    </row>
    <row r="7" spans="1:14" ht="23.1" customHeight="1">
      <c r="A7" s="74"/>
      <c r="B7" s="75"/>
      <c r="C7" s="55" t="s">
        <v>12</v>
      </c>
      <c r="D7" s="55"/>
      <c r="E7" s="55"/>
      <c r="F7" s="56"/>
      <c r="G7" s="68"/>
      <c r="H7" s="69"/>
      <c r="I7" s="69"/>
      <c r="J7" s="70"/>
      <c r="K7" s="68"/>
      <c r="L7" s="69"/>
      <c r="M7" s="69"/>
      <c r="N7" s="69"/>
    </row>
    <row r="8" spans="1:14" ht="23.1" customHeight="1">
      <c r="A8" s="55" t="s">
        <v>2</v>
      </c>
      <c r="B8" s="56"/>
      <c r="C8" s="62" t="s">
        <v>13</v>
      </c>
      <c r="D8" s="58"/>
      <c r="E8" s="58"/>
      <c r="F8" s="63"/>
      <c r="G8" s="71"/>
      <c r="H8" s="72"/>
      <c r="I8" s="72"/>
      <c r="J8" s="73"/>
      <c r="K8" s="71"/>
      <c r="L8" s="72"/>
      <c r="M8" s="72"/>
      <c r="N8" s="72"/>
    </row>
    <row r="9" spans="1:14" ht="23.1" customHeight="1">
      <c r="A9" s="74" t="s">
        <v>3</v>
      </c>
      <c r="B9" s="75"/>
      <c r="C9" s="53" t="s">
        <v>5</v>
      </c>
      <c r="D9" s="54"/>
      <c r="E9" s="55" t="s">
        <v>6</v>
      </c>
      <c r="F9" s="56"/>
      <c r="G9" s="53" t="s">
        <v>5</v>
      </c>
      <c r="H9" s="54"/>
      <c r="I9" s="55" t="s">
        <v>6</v>
      </c>
      <c r="J9" s="56"/>
      <c r="K9" s="53" t="s">
        <v>5</v>
      </c>
      <c r="L9" s="54"/>
      <c r="M9" s="53" t="s">
        <v>6</v>
      </c>
      <c r="N9" s="64"/>
    </row>
    <row r="10" spans="1:14" ht="23.1" customHeight="1">
      <c r="A10" s="74"/>
      <c r="B10" s="75"/>
      <c r="C10" s="22" t="s">
        <v>7</v>
      </c>
      <c r="D10" s="23"/>
      <c r="E10" s="55" t="s">
        <v>8</v>
      </c>
      <c r="F10" s="56"/>
      <c r="G10" s="52" t="s">
        <v>7</v>
      </c>
      <c r="H10" s="51"/>
      <c r="I10" s="50" t="s">
        <v>8</v>
      </c>
      <c r="J10" s="51"/>
      <c r="K10" s="57" t="s">
        <v>7</v>
      </c>
      <c r="L10" s="56"/>
      <c r="M10" s="57" t="s">
        <v>8</v>
      </c>
      <c r="N10" s="55"/>
    </row>
    <row r="11" spans="1:14" ht="23.1" customHeight="1">
      <c r="A11" s="24"/>
      <c r="B11" s="25"/>
      <c r="C11" s="26" t="s">
        <v>9</v>
      </c>
      <c r="D11" s="27"/>
      <c r="E11" s="58" t="s">
        <v>10</v>
      </c>
      <c r="F11" s="63"/>
      <c r="G11" s="59" t="s">
        <v>9</v>
      </c>
      <c r="H11" s="60"/>
      <c r="I11" s="61" t="s">
        <v>10</v>
      </c>
      <c r="J11" s="60"/>
      <c r="K11" s="62" t="s">
        <v>9</v>
      </c>
      <c r="L11" s="63"/>
      <c r="M11" s="62" t="s">
        <v>10</v>
      </c>
      <c r="N11" s="58"/>
    </row>
    <row r="12" spans="1:14" ht="7.5" customHeight="1">
      <c r="A12" s="13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0"/>
    </row>
    <row r="13" spans="1:14">
      <c r="A13" s="3" t="s">
        <v>1</v>
      </c>
      <c r="B13" s="15"/>
      <c r="C13" s="31">
        <f>SUM(C14:C21)</f>
        <v>8893.1899999999987</v>
      </c>
      <c r="D13" s="31"/>
      <c r="E13" s="31">
        <f>SUM(E14:E21)</f>
        <v>660.89876000000004</v>
      </c>
      <c r="F13" s="31"/>
      <c r="G13" s="31">
        <f>SUM(G14:G21)</f>
        <v>805994.00000000012</v>
      </c>
      <c r="H13" s="31"/>
      <c r="I13" s="31">
        <f>SUM(I14:I21)</f>
        <v>51665.07359</v>
      </c>
      <c r="J13" s="31"/>
      <c r="K13" s="31">
        <f>SUM(K14:K21)</f>
        <v>615.59999999999991</v>
      </c>
      <c r="L13" s="31"/>
      <c r="M13" s="31">
        <f>SUM(M14:M21)</f>
        <v>68.316200000000009</v>
      </c>
      <c r="N13" s="32"/>
    </row>
    <row r="14" spans="1:14">
      <c r="A14" s="2"/>
      <c r="B14" s="30" t="s">
        <v>34</v>
      </c>
      <c r="C14" s="1">
        <v>230.16</v>
      </c>
      <c r="D14" s="1"/>
      <c r="E14" s="1">
        <v>24.524759999999997</v>
      </c>
      <c r="F14" s="1"/>
      <c r="G14" s="1">
        <v>63.69</v>
      </c>
      <c r="H14" s="1"/>
      <c r="I14" s="1">
        <v>5.4874000000000001</v>
      </c>
      <c r="J14" s="1"/>
      <c r="K14" s="1" t="s">
        <v>51</v>
      </c>
      <c r="L14" s="1"/>
      <c r="M14" s="1" t="s">
        <v>54</v>
      </c>
      <c r="N14" s="13"/>
    </row>
    <row r="15" spans="1:14">
      <c r="A15" s="2"/>
      <c r="B15" s="30" t="s">
        <v>33</v>
      </c>
      <c r="C15" s="1">
        <v>1006.56</v>
      </c>
      <c r="D15" s="1"/>
      <c r="E15" s="1">
        <v>80.108630000000005</v>
      </c>
      <c r="F15" s="1"/>
      <c r="G15" s="1">
        <v>7132.12</v>
      </c>
      <c r="H15" s="1"/>
      <c r="I15" s="1">
        <v>553.26792</v>
      </c>
      <c r="J15" s="1"/>
      <c r="K15" s="1" t="s">
        <v>51</v>
      </c>
      <c r="L15" s="1"/>
      <c r="M15" s="1" t="s">
        <v>54</v>
      </c>
      <c r="N15" s="13"/>
    </row>
    <row r="16" spans="1:14">
      <c r="A16" s="2"/>
      <c r="B16" s="30" t="s">
        <v>32</v>
      </c>
      <c r="C16" s="1">
        <v>927.77</v>
      </c>
      <c r="D16" s="1"/>
      <c r="E16" s="1">
        <v>87.601640000000003</v>
      </c>
      <c r="F16" s="1"/>
      <c r="G16" s="1">
        <v>22781.200000000001</v>
      </c>
      <c r="H16" s="1"/>
      <c r="I16" s="1">
        <v>2034.41966</v>
      </c>
      <c r="J16" s="1"/>
      <c r="K16" s="1">
        <v>4.0999999999999996</v>
      </c>
      <c r="L16" s="1"/>
      <c r="M16" s="76">
        <v>0.20499999999999999</v>
      </c>
      <c r="N16" s="13"/>
    </row>
    <row r="17" spans="1:14">
      <c r="A17" s="2"/>
      <c r="B17" s="30" t="s">
        <v>31</v>
      </c>
      <c r="C17" s="1">
        <v>3170.02</v>
      </c>
      <c r="D17" s="1"/>
      <c r="E17" s="1">
        <v>235.91485</v>
      </c>
      <c r="F17" s="1"/>
      <c r="G17" s="1">
        <v>130594.42</v>
      </c>
      <c r="H17" s="1"/>
      <c r="I17" s="1">
        <v>9120.6973600000001</v>
      </c>
      <c r="J17" s="1"/>
      <c r="K17" s="1">
        <v>11.86</v>
      </c>
      <c r="L17" s="1"/>
      <c r="M17" s="76">
        <v>0.1976</v>
      </c>
      <c r="N17" s="13"/>
    </row>
    <row r="18" spans="1:14">
      <c r="A18" s="2"/>
      <c r="B18" s="30" t="s">
        <v>30</v>
      </c>
      <c r="C18" s="1">
        <v>2682.16</v>
      </c>
      <c r="D18" s="1"/>
      <c r="E18" s="1">
        <v>177.63326000000001</v>
      </c>
      <c r="F18" s="1"/>
      <c r="G18" s="1">
        <v>291668.42</v>
      </c>
      <c r="H18" s="1"/>
      <c r="I18" s="1">
        <v>19040.046670000003</v>
      </c>
      <c r="J18" s="1"/>
      <c r="K18" s="1">
        <v>92.62</v>
      </c>
      <c r="L18" s="1"/>
      <c r="M18" s="1">
        <v>5.2461099999999998</v>
      </c>
      <c r="N18" s="13"/>
    </row>
    <row r="19" spans="1:14">
      <c r="A19" s="2"/>
      <c r="B19" s="30" t="s">
        <v>29</v>
      </c>
      <c r="C19" s="1">
        <v>509.57</v>
      </c>
      <c r="D19" s="1"/>
      <c r="E19" s="1">
        <v>36.40128</v>
      </c>
      <c r="F19" s="1"/>
      <c r="G19" s="1">
        <v>162737.29</v>
      </c>
      <c r="H19" s="1"/>
      <c r="I19" s="1">
        <v>9669.5267100000001</v>
      </c>
      <c r="J19" s="1"/>
      <c r="K19" s="1">
        <v>16.18</v>
      </c>
      <c r="L19" s="1"/>
      <c r="M19" s="76">
        <v>0.44566</v>
      </c>
      <c r="N19" s="13"/>
    </row>
    <row r="20" spans="1:14">
      <c r="A20" s="2"/>
      <c r="B20" s="30" t="s">
        <v>28</v>
      </c>
      <c r="C20" s="1">
        <v>360.96</v>
      </c>
      <c r="D20" s="1"/>
      <c r="E20" s="1">
        <v>18.514659999999999</v>
      </c>
      <c r="F20" s="1"/>
      <c r="G20" s="1">
        <v>143507.70000000001</v>
      </c>
      <c r="H20" s="1"/>
      <c r="I20" s="1">
        <v>8333.5442300000013</v>
      </c>
      <c r="J20" s="1"/>
      <c r="K20" s="1">
        <v>490.84</v>
      </c>
      <c r="L20" s="1"/>
      <c r="M20" s="1">
        <v>62.221830000000004</v>
      </c>
      <c r="N20" s="13"/>
    </row>
    <row r="21" spans="1:14">
      <c r="A21" s="2"/>
      <c r="B21" s="30" t="s">
        <v>39</v>
      </c>
      <c r="C21" s="1">
        <v>5.99</v>
      </c>
      <c r="D21" s="1"/>
      <c r="E21" s="76">
        <v>0.19968</v>
      </c>
      <c r="F21" s="1"/>
      <c r="G21" s="1">
        <v>47509.16</v>
      </c>
      <c r="H21" s="1"/>
      <c r="I21" s="1">
        <v>2908.0836400000003</v>
      </c>
      <c r="J21" s="1"/>
      <c r="K21" s="1" t="s">
        <v>51</v>
      </c>
      <c r="L21" s="1"/>
      <c r="M21" s="1" t="s">
        <v>54</v>
      </c>
      <c r="N21" s="13"/>
    </row>
    <row r="22" spans="1:14" ht="8.25" customHeight="1">
      <c r="A22" s="11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</sheetData>
  <mergeCells count="25">
    <mergeCell ref="E11:F11"/>
    <mergeCell ref="G11:H11"/>
    <mergeCell ref="I11:J11"/>
    <mergeCell ref="K11:L11"/>
    <mergeCell ref="M11:N11"/>
    <mergeCell ref="M9:N9"/>
    <mergeCell ref="A10:B10"/>
    <mergeCell ref="E10:F10"/>
    <mergeCell ref="G10:H10"/>
    <mergeCell ref="I10:J10"/>
    <mergeCell ref="K10:L10"/>
    <mergeCell ref="M10:N10"/>
    <mergeCell ref="A9:B9"/>
    <mergeCell ref="C9:D9"/>
    <mergeCell ref="E9:F9"/>
    <mergeCell ref="G9:H9"/>
    <mergeCell ref="I9:J9"/>
    <mergeCell ref="K9:L9"/>
    <mergeCell ref="C6:F6"/>
    <mergeCell ref="G6:J8"/>
    <mergeCell ref="K6:N8"/>
    <mergeCell ref="A7:B7"/>
    <mergeCell ref="C7:F7"/>
    <mergeCell ref="A8:B8"/>
    <mergeCell ref="C8:F8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15.2</vt:lpstr>
      <vt:lpstr>ตาราง 15.2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2014-11-24T06:09:58Z</cp:lastPrinted>
  <dcterms:created xsi:type="dcterms:W3CDTF">1999-10-21T09:23:04Z</dcterms:created>
  <dcterms:modified xsi:type="dcterms:W3CDTF">2014-11-24T06:14:38Z</dcterms:modified>
</cp:coreProperties>
</file>