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20280" windowHeight="3870" tabRatio="598" firstSheet="1" activeTab="2"/>
  </bookViews>
  <sheets>
    <sheet name="laroux" sheetId="1" state="veryHidden" r:id="rId1"/>
    <sheet name="ตาราง 13.2" sheetId="3" r:id="rId2"/>
    <sheet name="ตาราง 13.2(ต่อ)" sheetId="8" r:id="rId3"/>
    <sheet name="Sheet1" sheetId="11" state="hidden" r:id="rId4"/>
  </sheets>
  <calcPr calcId="124519"/>
</workbook>
</file>

<file path=xl/calcChain.xml><?xml version="1.0" encoding="utf-8"?>
<calcChain xmlns="http://schemas.openxmlformats.org/spreadsheetml/2006/main">
  <c r="D9" i="11"/>
  <c r="F9" s="1"/>
  <c r="H9" s="1"/>
  <c r="J9" s="1"/>
  <c r="B9"/>
</calcChain>
</file>

<file path=xl/sharedStrings.xml><?xml version="1.0" encoding="utf-8"?>
<sst xmlns="http://schemas.openxmlformats.org/spreadsheetml/2006/main" count="232" uniqueCount="123">
  <si>
    <t>Agricultural</t>
  </si>
  <si>
    <t>Others</t>
  </si>
  <si>
    <t>farmer' s group</t>
  </si>
  <si>
    <t xml:space="preserve">     รถแทรกเตอร์  4  ล้อ</t>
  </si>
  <si>
    <t>- ใช้เครื่องยนต์</t>
  </si>
  <si>
    <t>- ใช้มอเตอร์ไฟฟ้า</t>
  </si>
  <si>
    <t>- ใช้พลังงานธรรมชาติ</t>
  </si>
  <si>
    <t xml:space="preserve">    เครื่องสูบน้ำหรือระหัดวิดน้ำ</t>
  </si>
  <si>
    <t xml:space="preserve">    เครื่องพ่นยาปราบศัตรูพืช</t>
  </si>
  <si>
    <t xml:space="preserve">    เครื่องกำจัดวัชพืช</t>
  </si>
  <si>
    <t>Tractor  4  wheels</t>
  </si>
  <si>
    <t>Water pump</t>
  </si>
  <si>
    <t>- Engine</t>
  </si>
  <si>
    <t>- Electrical motor</t>
  </si>
  <si>
    <t>- Natural energy</t>
  </si>
  <si>
    <t>Sprayer</t>
  </si>
  <si>
    <t xml:space="preserve">- Manual </t>
  </si>
  <si>
    <t>Weeder</t>
  </si>
  <si>
    <t>- Combine harvester</t>
  </si>
  <si>
    <t>- ใช้แรงงานคน</t>
  </si>
  <si>
    <t>และอุปกรณ์การขนส่งเพื่อการเกษตร</t>
  </si>
  <si>
    <t xml:space="preserve">ชนิดของเครื่องจักร เครื่องมือ </t>
  </si>
  <si>
    <t xml:space="preserve">    เครื่องรีดนม (ใช้เครื่องยนต์)</t>
  </si>
  <si>
    <t xml:space="preserve">    รถบรรทุก  4  ล้อ</t>
  </si>
  <si>
    <t xml:space="preserve">    เรือ</t>
  </si>
  <si>
    <t>แหล่งที่มาของเครื่องจักรฯ ที่ใช้   Source of machinery and equipment</t>
  </si>
  <si>
    <t xml:space="preserve">    เครื่องเก็บเกี่ยว (ใช้เครื่องยนต์)</t>
  </si>
  <si>
    <t>-  เครื่องนวดข้าวและธัญพืช</t>
  </si>
  <si>
    <t>-  เครื่องกะเทาะเมล็ดข้าวโพด</t>
  </si>
  <si>
    <t>เป็นของผู้ถือครอง</t>
  </si>
  <si>
    <t xml:space="preserve">ผู้มารับจ้าง </t>
  </si>
  <si>
    <t>หน่วยงานของรัฐ</t>
  </si>
  <si>
    <t>กลุ่มเกษตรกร</t>
  </si>
  <si>
    <t>Thresher</t>
  </si>
  <si>
    <t>Rice miller</t>
  </si>
  <si>
    <t>Milking machine</t>
  </si>
  <si>
    <t>- Corn sheller</t>
  </si>
  <si>
    <t>Truck  4 wheels</t>
  </si>
  <si>
    <t>Boat</t>
  </si>
  <si>
    <t xml:space="preserve">service </t>
  </si>
  <si>
    <t xml:space="preserve">Owned by the holder </t>
  </si>
  <si>
    <t>Government agency</t>
  </si>
  <si>
    <t>Tractor 2 wheels</t>
  </si>
  <si>
    <t>- Attach to tractor 2 wheels</t>
  </si>
  <si>
    <t xml:space="preserve">    รถบรรทุก  6  ล้อขึ้นไป</t>
  </si>
  <si>
    <t>Truck  6 wheels and over</t>
  </si>
  <si>
    <t>Planter and seeder</t>
  </si>
  <si>
    <t>Farm truck</t>
  </si>
  <si>
    <t>สหกรณ์หรือ</t>
  </si>
  <si>
    <t>หมายเหตุ :  ผู้ถือครอง 1 รายอาจรายงานแหล่งที่มาของเครื่องจักรฯ ที่ใช้แต่ละชนิดได้มากกว่า 1 แหล่ง</t>
  </si>
  <si>
    <t>Cooperatives or</t>
  </si>
  <si>
    <t>อื่น ๆ</t>
  </si>
  <si>
    <t>- ใช้แรงคน</t>
  </si>
  <si>
    <t>-  เครื่องสีฝัดข้าวและธัญพืช (ทำความสะอาด)</t>
  </si>
  <si>
    <t xml:space="preserve">    เครื่องสีข้าว</t>
  </si>
  <si>
    <t xml:space="preserve">    รถเกษตรกร </t>
  </si>
  <si>
    <t>- เครื่องเกี่ยวนวดข้าว</t>
  </si>
  <si>
    <t>- ใช้เครื่องยนต์ขับเคลื่อนด้วยตนเอง</t>
  </si>
  <si>
    <t>- ใช้พ่วงกับรถไถเดินตาม</t>
  </si>
  <si>
    <t>- ใช้พ่วงกับรถแทรกเตอร์ 4 ล้อ</t>
  </si>
  <si>
    <t>- Attach to tractor 4 wheels</t>
  </si>
  <si>
    <t>- Reaper (sugar)</t>
  </si>
  <si>
    <t>- Rice and cereal thresher</t>
  </si>
  <si>
    <t>- Rice and cereal winnower</t>
  </si>
  <si>
    <t xml:space="preserve">    เครื่องนวดหรือกะเทาะเมล็ด (เครื่องสี/รูด  ตู้สี/นวด) </t>
  </si>
  <si>
    <t>Harvesting machine</t>
  </si>
  <si>
    <t xml:space="preserve">    เครื่องปลูก</t>
  </si>
  <si>
    <t>- เครื่องเกี่ยวอ้อย</t>
  </si>
  <si>
    <t xml:space="preserve"> Owned by the holder </t>
  </si>
  <si>
    <t xml:space="preserve"> and equipment</t>
  </si>
  <si>
    <r>
      <t>Note      :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One holding may report each type of machinery and equipment used more than one sources.</t>
    </r>
  </si>
  <si>
    <t xml:space="preserve">     รถไถเดินตาม</t>
  </si>
  <si>
    <t>ตาราง      15.2  จำนวนผู้ถือครองที่รายงานการใช้เครื่องจักร  เครื่องมือ และอุปกรณ์การขนส่งเพื่อการเกษตร  จำแนกตามแหล่งที่มา และชนิดของเครื่องจักรฯ</t>
  </si>
  <si>
    <t>TABLE  15.2   NUMBER OF HOLDINGS REPORTING THE USE OF MACHINERY AND EQUIPMENT BY SOURCE AND TYPE OF MACHINERY AND EQUIPMENT</t>
  </si>
  <si>
    <t>CWT</t>
  </si>
  <si>
    <t xml:space="preserve">ชนิดของเครื่องจักรและอุปกรณ์                            </t>
  </si>
  <si>
    <t>ผู้มารับจ้าง</t>
  </si>
  <si>
    <t>อื่นๆ</t>
  </si>
  <si>
    <t>Type of machinery and equipment</t>
  </si>
  <si>
    <t xml:space="preserve">Owned by </t>
  </si>
  <si>
    <t>Government</t>
  </si>
  <si>
    <t>the  holder</t>
  </si>
  <si>
    <t>agency</t>
  </si>
  <si>
    <t xml:space="preserve">Machinery and equipment                           </t>
  </si>
  <si>
    <t xml:space="preserve">           -</t>
  </si>
  <si>
    <t xml:space="preserve">   - Tractor 4 wheels                             </t>
  </si>
  <si>
    <t xml:space="preserve">   - Tractor 2 wheels                             </t>
  </si>
  <si>
    <t xml:space="preserve">Water pump                                        </t>
  </si>
  <si>
    <t xml:space="preserve">   - Engine                                       </t>
  </si>
  <si>
    <t xml:space="preserve">   - Electrical motor                             </t>
  </si>
  <si>
    <t xml:space="preserve">   - Natural energy                               </t>
  </si>
  <si>
    <t xml:space="preserve">Sprayer                                           </t>
  </si>
  <si>
    <t xml:space="preserve">   - Manual                                       </t>
  </si>
  <si>
    <t xml:space="preserve">Weeder                                            </t>
  </si>
  <si>
    <t xml:space="preserve">Planter                                           </t>
  </si>
  <si>
    <t xml:space="preserve">   - Attach to tractor 2 wheels                   </t>
  </si>
  <si>
    <t xml:space="preserve">   - Attach to tractor 4 wheels                   </t>
  </si>
  <si>
    <t xml:space="preserve">Harvesting machine                                </t>
  </si>
  <si>
    <t xml:space="preserve">   - Reaper (sugar)                               </t>
  </si>
  <si>
    <t xml:space="preserve">   - Combine harvester                            </t>
  </si>
  <si>
    <t xml:space="preserve">Thresher                                          </t>
  </si>
  <si>
    <t xml:space="preserve">   - Rice and cereal thresher                     </t>
  </si>
  <si>
    <t xml:space="preserve">   - Corn sheller                                 </t>
  </si>
  <si>
    <t xml:space="preserve">   - Rice and cereal winnower                     </t>
  </si>
  <si>
    <t xml:space="preserve">Rice miller                                       </t>
  </si>
  <si>
    <t xml:space="preserve">Milking machine                                   </t>
  </si>
  <si>
    <t xml:space="preserve">Transportation equipment                          </t>
  </si>
  <si>
    <t xml:space="preserve">   - Tractor 6 wheels and over                    </t>
  </si>
  <si>
    <t xml:space="preserve">   - Boat                                         </t>
  </si>
  <si>
    <t xml:space="preserve">   - Farm truck                                   </t>
  </si>
  <si>
    <t xml:space="preserve">ที่มา :  </t>
  </si>
  <si>
    <t xml:space="preserve">Source :  </t>
  </si>
  <si>
    <r>
      <t xml:space="preserve">แหล่งที่มาของเครื่องจักรฯ ที่ใช้    Source of machinery and equipment </t>
    </r>
    <r>
      <rPr>
        <vertAlign val="superscript"/>
        <sz val="14"/>
        <rFont val="TH SarabunPSK"/>
        <family val="2"/>
      </rPr>
      <t>1/</t>
    </r>
  </si>
  <si>
    <t xml:space="preserve">              Type of machinery            and equipment</t>
  </si>
  <si>
    <t xml:space="preserve">            Type of machinery </t>
  </si>
  <si>
    <t>ตาราง  13.2  จำนวนผู้ถือครองที่รายงานการใช้เครื่องจักร  เครื่องมือ และอุปกรณ์การขนส่งเพื่อการเกษตร  จำแนกตามแหล่งที่มา และชนิดของเครื่องจักรฯ (ต่อ)</t>
  </si>
  <si>
    <t>Table  13.2  Number of holdings reporting the use of machinery and equipment by source and type of machinery and equipment (Contd.)</t>
  </si>
  <si>
    <t xml:space="preserve">ตาราง    13.2  จำนวนผู้ถือครองที่รายงานการใช้เครื่องจักร  เครื่องมือ และอุปกรณ์การขนส่งเพื่อการเกษตร  จำแนกตามแหล่งที่มา และชนิดของเครื่องจักรฯ </t>
  </si>
  <si>
    <t xml:space="preserve">Table    13.2  Number of holdings reporting the use of machinery and equipment by source and type of machinery and equipment </t>
  </si>
  <si>
    <t xml:space="preserve"> Machinery and equipment</t>
  </si>
  <si>
    <t xml:space="preserve"> เครื่องจักรและเครื่องมือ</t>
  </si>
  <si>
    <t xml:space="preserve"> อุปกรณ์การขนส่งเพื่อการเกษตร</t>
  </si>
  <si>
    <t xml:space="preserve"> Transportation equipment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</si>
</sst>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2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AngsanaUPC"/>
    </font>
    <font>
      <sz val="12"/>
      <color rgb="FFFF0000"/>
      <name val="TH SarabunPSK"/>
      <family val="2"/>
    </font>
    <font>
      <vertAlign val="superscript"/>
      <sz val="14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1" fillId="2" borderId="1" xfId="0" applyFont="1" applyFill="1" applyBorder="1"/>
    <xf numFmtId="0" fontId="4" fillId="2" borderId="5" xfId="0" applyFont="1" applyFill="1" applyBorder="1"/>
    <xf numFmtId="0" fontId="4" fillId="2" borderId="5" xfId="0" quotePrefix="1" applyFont="1" applyFill="1" applyBorder="1"/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/>
    <xf numFmtId="0" fontId="4" fillId="2" borderId="7" xfId="0" applyFont="1" applyFill="1" applyBorder="1"/>
    <xf numFmtId="0" fontId="4" fillId="2" borderId="4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0" fontId="4" fillId="2" borderId="10" xfId="0" applyFont="1" applyFill="1" applyBorder="1"/>
    <xf numFmtId="0" fontId="4" fillId="2" borderId="6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Continuous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Continuous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textRotation="180"/>
    </xf>
    <xf numFmtId="4" fontId="4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applyNumberFormat="1" applyFont="1"/>
    <xf numFmtId="4" fontId="2" fillId="0" borderId="0" xfId="0" applyNumberFormat="1" applyFont="1"/>
    <xf numFmtId="4" fontId="4" fillId="0" borderId="14" xfId="0" applyNumberFormat="1" applyFont="1" applyBorder="1" applyAlignment="1">
      <alignment horizontal="centerContinuous"/>
    </xf>
    <xf numFmtId="4" fontId="4" fillId="0" borderId="15" xfId="0" applyNumberFormat="1" applyFont="1" applyBorder="1" applyAlignment="1">
      <alignment horizontal="centerContinuous"/>
    </xf>
    <xf numFmtId="4" fontId="4" fillId="0" borderId="0" xfId="0" applyNumberFormat="1" applyFont="1"/>
    <xf numFmtId="4" fontId="4" fillId="0" borderId="13" xfId="0" applyNumberFormat="1" applyFont="1" applyBorder="1" applyAlignment="1">
      <alignment horizontal="center" vertical="top"/>
    </xf>
    <xf numFmtId="4" fontId="4" fillId="0" borderId="16" xfId="0" applyNumberFormat="1" applyFont="1" applyBorder="1" applyAlignment="1">
      <alignment horizontal="center" vertical="top"/>
    </xf>
    <xf numFmtId="4" fontId="4" fillId="0" borderId="11" xfId="0" applyNumberFormat="1" applyFont="1" applyBorder="1" applyAlignment="1">
      <alignment horizontal="center"/>
    </xf>
    <xf numFmtId="4" fontId="4" fillId="2" borderId="18" xfId="0" applyNumberFormat="1" applyFont="1" applyFill="1" applyBorder="1" applyAlignment="1">
      <alignment wrapText="1"/>
    </xf>
    <xf numFmtId="4" fontId="4" fillId="0" borderId="19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5" fillId="2" borderId="8" xfId="0" applyFont="1" applyFill="1" applyBorder="1"/>
    <xf numFmtId="187" fontId="4" fillId="0" borderId="0" xfId="1" applyNumberFormat="1" applyFont="1" applyBorder="1" applyAlignment="1">
      <alignment horizontal="right" vertical="center"/>
    </xf>
    <xf numFmtId="0" fontId="1" fillId="2" borderId="9" xfId="0" applyFont="1" applyFill="1" applyBorder="1"/>
    <xf numFmtId="0" fontId="1" fillId="2" borderId="6" xfId="0" applyFont="1" applyFill="1" applyBorder="1"/>
    <xf numFmtId="0" fontId="1" fillId="2" borderId="20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10" fillId="2" borderId="16" xfId="0" applyNumberFormat="1" applyFont="1" applyFill="1" applyBorder="1" applyAlignment="1">
      <alignment horizontal="center" vertical="top" wrapText="1"/>
    </xf>
    <xf numFmtId="4" fontId="4" fillId="0" borderId="16" xfId="0" applyNumberFormat="1" applyFont="1" applyBorder="1" applyAlignment="1">
      <alignment horizontal="center" vertical="top"/>
    </xf>
    <xf numFmtId="4" fontId="4" fillId="0" borderId="18" xfId="0" applyNumberFormat="1" applyFont="1" applyBorder="1" applyAlignment="1">
      <alignment horizontal="center" vertical="top"/>
    </xf>
    <xf numFmtId="4" fontId="4" fillId="0" borderId="13" xfId="0" applyNumberFormat="1" applyFont="1" applyBorder="1" applyAlignment="1">
      <alignment horizontal="center" wrapText="1"/>
    </xf>
    <xf numFmtId="4" fontId="4" fillId="0" borderId="16" xfId="0" applyNumberFormat="1" applyFont="1" applyBorder="1" applyAlignment="1">
      <alignment horizontal="center" wrapText="1"/>
    </xf>
    <xf numFmtId="4" fontId="4" fillId="0" borderId="17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76200</xdr:rowOff>
    </xdr:from>
    <xdr:to>
      <xdr:col>1</xdr:col>
      <xdr:colOff>0</xdr:colOff>
      <xdr:row>8</xdr:row>
      <xdr:rowOff>76200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1238250" y="208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2:P29"/>
  <sheetViews>
    <sheetView workbookViewId="0">
      <selection activeCell="A2" sqref="A2"/>
    </sheetView>
  </sheetViews>
  <sheetFormatPr defaultRowHeight="15.75"/>
  <cols>
    <col min="1" max="1" width="4.83203125" style="1" customWidth="1"/>
    <col min="2" max="2" width="34" style="1" customWidth="1"/>
    <col min="3" max="3" width="12.6640625" style="1" customWidth="1"/>
    <col min="4" max="4" width="9.6640625" style="1" customWidth="1"/>
    <col min="5" max="5" width="12.6640625" style="1" customWidth="1"/>
    <col min="6" max="6" width="9.6640625" style="1" customWidth="1"/>
    <col min="7" max="7" width="12.6640625" style="1" customWidth="1"/>
    <col min="8" max="8" width="9.6640625" style="1" customWidth="1"/>
    <col min="9" max="9" width="12.83203125" style="1" customWidth="1"/>
    <col min="10" max="10" width="9.6640625" style="1" customWidth="1"/>
    <col min="11" max="11" width="11.1640625" style="1" customWidth="1"/>
    <col min="12" max="12" width="7.33203125" style="1" customWidth="1"/>
    <col min="13" max="13" width="3" style="1" customWidth="1"/>
    <col min="14" max="14" width="2.83203125" style="1" customWidth="1"/>
    <col min="15" max="15" width="32" style="1" customWidth="1"/>
    <col min="16" max="16" width="3.83203125" style="1" customWidth="1"/>
    <col min="17" max="16384" width="9.33203125" style="1"/>
  </cols>
  <sheetData>
    <row r="2" spans="1:15" ht="23.25" customHeight="1">
      <c r="B2" s="2" t="s">
        <v>117</v>
      </c>
    </row>
    <row r="3" spans="1:15" s="3" customFormat="1" ht="23.25" customHeight="1">
      <c r="B3" s="2" t="s">
        <v>118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3" customFormat="1" ht="21" customHeight="1">
      <c r="A5" s="12"/>
      <c r="B5" s="13"/>
      <c r="C5" s="17" t="s">
        <v>25</v>
      </c>
      <c r="D5" s="17"/>
      <c r="E5" s="17"/>
      <c r="F5" s="17"/>
      <c r="G5" s="17"/>
      <c r="H5" s="17"/>
      <c r="I5" s="17"/>
      <c r="J5" s="17"/>
      <c r="K5" s="17"/>
      <c r="L5" s="21"/>
      <c r="M5" s="65" t="s">
        <v>113</v>
      </c>
      <c r="N5" s="65"/>
      <c r="O5" s="66"/>
    </row>
    <row r="6" spans="1:15" s="3" customFormat="1" ht="20.100000000000001" customHeight="1">
      <c r="A6" s="63" t="s">
        <v>21</v>
      </c>
      <c r="B6" s="64"/>
      <c r="C6" s="12"/>
      <c r="D6" s="19"/>
      <c r="E6" s="20" t="s">
        <v>48</v>
      </c>
      <c r="F6" s="19"/>
      <c r="G6" s="76"/>
      <c r="H6" s="77"/>
      <c r="I6" s="12"/>
      <c r="J6" s="19"/>
      <c r="K6" s="4"/>
      <c r="L6" s="8"/>
      <c r="M6" s="67"/>
      <c r="N6" s="67"/>
      <c r="O6" s="68"/>
    </row>
    <row r="7" spans="1:15" s="3" customFormat="1" ht="20.100000000000001" customHeight="1">
      <c r="A7" s="63" t="s">
        <v>20</v>
      </c>
      <c r="B7" s="64"/>
      <c r="C7" s="63" t="s">
        <v>29</v>
      </c>
      <c r="D7" s="64"/>
      <c r="E7" s="63" t="s">
        <v>32</v>
      </c>
      <c r="F7" s="64"/>
      <c r="G7" s="63" t="s">
        <v>30</v>
      </c>
      <c r="H7" s="64"/>
      <c r="I7" s="63" t="s">
        <v>31</v>
      </c>
      <c r="J7" s="64"/>
      <c r="K7" s="73" t="s">
        <v>51</v>
      </c>
      <c r="L7" s="64"/>
      <c r="M7" s="67"/>
      <c r="N7" s="67"/>
      <c r="O7" s="68"/>
    </row>
    <row r="8" spans="1:15" s="3" customFormat="1" ht="20.100000000000001" customHeight="1">
      <c r="A8" s="51"/>
      <c r="B8" s="8"/>
      <c r="C8" s="63" t="s">
        <v>68</v>
      </c>
      <c r="D8" s="64"/>
      <c r="E8" s="63" t="s">
        <v>50</v>
      </c>
      <c r="F8" s="64"/>
      <c r="G8" s="63" t="s">
        <v>0</v>
      </c>
      <c r="H8" s="64"/>
      <c r="I8" s="63" t="s">
        <v>41</v>
      </c>
      <c r="J8" s="64"/>
      <c r="K8" s="74" t="s">
        <v>1</v>
      </c>
      <c r="L8" s="75"/>
      <c r="M8" s="67"/>
      <c r="N8" s="67"/>
      <c r="O8" s="68"/>
    </row>
    <row r="9" spans="1:15" s="3" customFormat="1" ht="18" customHeight="1">
      <c r="A9" s="52"/>
      <c r="B9" s="18"/>
      <c r="C9" s="71"/>
      <c r="D9" s="72"/>
      <c r="E9" s="71" t="s">
        <v>2</v>
      </c>
      <c r="F9" s="72"/>
      <c r="G9" s="71" t="s">
        <v>39</v>
      </c>
      <c r="H9" s="72"/>
      <c r="I9" s="71"/>
      <c r="J9" s="72"/>
      <c r="K9" s="16"/>
      <c r="L9" s="22"/>
      <c r="M9" s="69"/>
      <c r="N9" s="69"/>
      <c r="O9" s="70"/>
    </row>
    <row r="10" spans="1:15" s="3" customFormat="1" ht="6" customHeight="1">
      <c r="A10" s="51"/>
      <c r="B10" s="50"/>
      <c r="C10" s="49"/>
      <c r="D10" s="49"/>
      <c r="E10" s="49"/>
      <c r="F10" s="49"/>
      <c r="G10" s="49"/>
      <c r="H10" s="49"/>
      <c r="I10" s="49"/>
      <c r="J10" s="49"/>
      <c r="K10" s="49"/>
      <c r="L10" s="8"/>
      <c r="M10" s="4"/>
      <c r="N10" s="4"/>
      <c r="O10" s="8"/>
    </row>
    <row r="11" spans="1:15" s="6" customFormat="1" ht="21" customHeight="1">
      <c r="A11" s="53" t="s">
        <v>120</v>
      </c>
      <c r="B11" s="8"/>
      <c r="C11" s="54"/>
      <c r="D11" s="54"/>
      <c r="E11" s="54"/>
      <c r="F11" s="54"/>
      <c r="G11" s="54"/>
      <c r="H11" s="54"/>
      <c r="I11" s="54"/>
      <c r="J11" s="54"/>
      <c r="K11" s="54"/>
      <c r="L11" s="23"/>
      <c r="M11" s="5" t="s">
        <v>119</v>
      </c>
      <c r="N11" s="5"/>
      <c r="O11" s="8"/>
    </row>
    <row r="12" spans="1:15" s="6" customFormat="1" ht="21" customHeight="1">
      <c r="A12" s="51" t="s">
        <v>3</v>
      </c>
      <c r="B12" s="8"/>
      <c r="C12" s="54">
        <v>10258.65</v>
      </c>
      <c r="D12" s="54"/>
      <c r="E12" s="54">
        <v>76.16</v>
      </c>
      <c r="F12" s="54"/>
      <c r="G12" s="54">
        <v>43041.11</v>
      </c>
      <c r="H12" s="54"/>
      <c r="I12" s="54">
        <v>32.24</v>
      </c>
      <c r="J12" s="54"/>
      <c r="K12" s="54">
        <v>127.87</v>
      </c>
      <c r="L12" s="23"/>
      <c r="M12" s="4"/>
      <c r="N12" s="4" t="s">
        <v>10</v>
      </c>
      <c r="O12" s="8"/>
    </row>
    <row r="13" spans="1:15" s="6" customFormat="1" ht="21" customHeight="1">
      <c r="A13" s="51" t="s">
        <v>71</v>
      </c>
      <c r="B13" s="8"/>
      <c r="C13" s="54">
        <v>54937.52</v>
      </c>
      <c r="D13" s="54"/>
      <c r="E13" s="54">
        <v>83.75</v>
      </c>
      <c r="F13" s="54"/>
      <c r="G13" s="54">
        <v>9551.8700000000008</v>
      </c>
      <c r="H13" s="54"/>
      <c r="I13" s="54">
        <v>24.56</v>
      </c>
      <c r="J13" s="54"/>
      <c r="K13" s="54">
        <v>207.5</v>
      </c>
      <c r="L13" s="24"/>
      <c r="M13" s="4"/>
      <c r="N13" s="4" t="s">
        <v>42</v>
      </c>
      <c r="O13" s="8"/>
    </row>
    <row r="14" spans="1:15" s="6" customFormat="1" ht="21" customHeight="1">
      <c r="A14" s="51" t="s">
        <v>7</v>
      </c>
      <c r="B14" s="8"/>
      <c r="C14" s="54"/>
      <c r="D14" s="54"/>
      <c r="E14" s="54"/>
      <c r="F14" s="54"/>
      <c r="G14" s="54"/>
      <c r="H14" s="54"/>
      <c r="I14" s="54"/>
      <c r="J14" s="54"/>
      <c r="K14" s="54"/>
      <c r="L14" s="24"/>
      <c r="M14" s="4"/>
      <c r="N14" s="4" t="s">
        <v>11</v>
      </c>
      <c r="O14" s="8"/>
    </row>
    <row r="15" spans="1:15" s="6" customFormat="1" ht="21" customHeight="1">
      <c r="A15" s="51"/>
      <c r="B15" s="9" t="s">
        <v>4</v>
      </c>
      <c r="C15" s="54">
        <v>24141.35</v>
      </c>
      <c r="D15" s="54"/>
      <c r="E15" s="54">
        <v>53.01</v>
      </c>
      <c r="F15" s="54"/>
      <c r="G15" s="54">
        <v>3958.98</v>
      </c>
      <c r="H15" s="54"/>
      <c r="I15" s="54">
        <v>12.78</v>
      </c>
      <c r="J15" s="54"/>
      <c r="K15" s="54">
        <v>389.63</v>
      </c>
      <c r="L15" s="24"/>
      <c r="M15" s="4"/>
      <c r="N15" s="4"/>
      <c r="O15" s="9" t="s">
        <v>12</v>
      </c>
    </row>
    <row r="16" spans="1:15" s="6" customFormat="1" ht="21" customHeight="1">
      <c r="A16" s="51"/>
      <c r="B16" s="9" t="s">
        <v>5</v>
      </c>
      <c r="C16" s="54">
        <v>1652.53</v>
      </c>
      <c r="D16" s="54"/>
      <c r="E16" s="54" t="s">
        <v>84</v>
      </c>
      <c r="F16" s="54"/>
      <c r="G16" s="54">
        <v>698.9</v>
      </c>
      <c r="H16" s="54"/>
      <c r="I16" s="54">
        <v>96.3</v>
      </c>
      <c r="J16" s="54"/>
      <c r="K16" s="54">
        <v>78.87</v>
      </c>
      <c r="L16" s="24"/>
      <c r="M16" s="4"/>
      <c r="N16" s="4"/>
      <c r="O16" s="9" t="s">
        <v>13</v>
      </c>
    </row>
    <row r="17" spans="1:16" s="6" customFormat="1" ht="21" customHeight="1">
      <c r="A17" s="51"/>
      <c r="B17" s="9" t="s">
        <v>6</v>
      </c>
      <c r="C17" s="54">
        <v>165.29</v>
      </c>
      <c r="D17" s="54"/>
      <c r="E17" s="54" t="s">
        <v>84</v>
      </c>
      <c r="F17" s="54"/>
      <c r="G17" s="54">
        <v>267.25</v>
      </c>
      <c r="H17" s="54"/>
      <c r="I17" s="54" t="s">
        <v>84</v>
      </c>
      <c r="J17" s="54"/>
      <c r="K17" s="54">
        <v>32.700000000000003</v>
      </c>
      <c r="L17" s="24"/>
      <c r="M17" s="4"/>
      <c r="N17" s="4"/>
      <c r="O17" s="9" t="s">
        <v>14</v>
      </c>
    </row>
    <row r="18" spans="1:16" s="6" customFormat="1" ht="21" customHeight="1">
      <c r="A18" s="51" t="s">
        <v>8</v>
      </c>
      <c r="B18" s="10"/>
      <c r="C18" s="54"/>
      <c r="D18" s="54"/>
      <c r="E18" s="54"/>
      <c r="F18" s="54"/>
      <c r="G18" s="54"/>
      <c r="H18" s="54"/>
      <c r="I18" s="54"/>
      <c r="J18" s="54"/>
      <c r="K18" s="54"/>
      <c r="L18" s="24"/>
      <c r="M18" s="4"/>
      <c r="N18" s="4" t="s">
        <v>15</v>
      </c>
      <c r="O18" s="8"/>
    </row>
    <row r="19" spans="1:16" s="6" customFormat="1" ht="21" customHeight="1">
      <c r="A19" s="51"/>
      <c r="B19" s="9" t="s">
        <v>19</v>
      </c>
      <c r="C19" s="54">
        <v>17720.400000000001</v>
      </c>
      <c r="D19" s="54"/>
      <c r="E19" s="54" t="s">
        <v>84</v>
      </c>
      <c r="F19" s="54"/>
      <c r="G19" s="54">
        <v>8449.4</v>
      </c>
      <c r="H19" s="54"/>
      <c r="I19" s="54">
        <v>11.91</v>
      </c>
      <c r="J19" s="54"/>
      <c r="K19" s="54">
        <v>158.78</v>
      </c>
      <c r="L19" s="11"/>
      <c r="M19" s="4"/>
      <c r="N19" s="4"/>
      <c r="O19" s="9" t="s">
        <v>16</v>
      </c>
    </row>
    <row r="20" spans="1:16" s="6" customFormat="1" ht="21" customHeight="1">
      <c r="A20" s="51"/>
      <c r="B20" s="9" t="s">
        <v>4</v>
      </c>
      <c r="C20" s="54">
        <v>29466.29</v>
      </c>
      <c r="D20" s="54"/>
      <c r="E20" s="54">
        <v>52.8</v>
      </c>
      <c r="F20" s="54"/>
      <c r="G20" s="54">
        <v>16793.080000000002</v>
      </c>
      <c r="H20" s="54"/>
      <c r="I20" s="54">
        <v>11.86</v>
      </c>
      <c r="J20" s="54"/>
      <c r="K20" s="54">
        <v>220.2</v>
      </c>
      <c r="L20" s="11"/>
      <c r="M20" s="4"/>
      <c r="N20" s="4"/>
      <c r="O20" s="9" t="s">
        <v>12</v>
      </c>
    </row>
    <row r="21" spans="1:16" s="6" customFormat="1" ht="21" customHeight="1">
      <c r="A21" s="51" t="s">
        <v>9</v>
      </c>
      <c r="B21" s="10"/>
      <c r="C21" s="54"/>
      <c r="D21" s="54"/>
      <c r="E21" s="54"/>
      <c r="F21" s="54"/>
      <c r="G21" s="54"/>
      <c r="H21" s="54"/>
      <c r="I21" s="54"/>
      <c r="J21" s="54"/>
      <c r="K21" s="54"/>
      <c r="L21" s="11"/>
      <c r="M21" s="4"/>
      <c r="N21" s="4" t="s">
        <v>17</v>
      </c>
      <c r="O21" s="8"/>
    </row>
    <row r="22" spans="1:16" s="6" customFormat="1" ht="21" customHeight="1">
      <c r="A22" s="51"/>
      <c r="B22" s="9" t="s">
        <v>19</v>
      </c>
      <c r="C22" s="54">
        <v>9351.4699999999993</v>
      </c>
      <c r="D22" s="54"/>
      <c r="E22" s="54">
        <v>9.2899999999999991</v>
      </c>
      <c r="F22" s="54"/>
      <c r="G22" s="54">
        <v>7430.23</v>
      </c>
      <c r="H22" s="54"/>
      <c r="I22" s="54">
        <v>32.53</v>
      </c>
      <c r="J22" s="54"/>
      <c r="K22" s="54">
        <v>120.39</v>
      </c>
      <c r="L22" s="11"/>
      <c r="M22" s="4"/>
      <c r="N22" s="4"/>
      <c r="O22" s="9" t="s">
        <v>16</v>
      </c>
    </row>
    <row r="23" spans="1:16" s="6" customFormat="1" ht="21" customHeight="1">
      <c r="A23" s="51"/>
      <c r="B23" s="9" t="s">
        <v>4</v>
      </c>
      <c r="C23" s="54">
        <v>16772.509999999998</v>
      </c>
      <c r="D23" s="54"/>
      <c r="E23" s="54">
        <v>20.25</v>
      </c>
      <c r="F23" s="54"/>
      <c r="G23" s="54">
        <v>10395.07</v>
      </c>
      <c r="H23" s="54"/>
      <c r="I23" s="54">
        <v>16.82</v>
      </c>
      <c r="J23" s="54"/>
      <c r="K23" s="54">
        <v>91.23</v>
      </c>
      <c r="L23" s="11"/>
      <c r="M23" s="4"/>
      <c r="N23" s="4"/>
      <c r="O23" s="9" t="s">
        <v>12</v>
      </c>
    </row>
    <row r="24" spans="1:16" s="6" customFormat="1" ht="21" customHeight="1">
      <c r="A24" s="51" t="s">
        <v>66</v>
      </c>
      <c r="B24" s="10"/>
      <c r="C24" s="54"/>
      <c r="D24" s="54"/>
      <c r="E24" s="54"/>
      <c r="F24" s="54"/>
      <c r="G24" s="54"/>
      <c r="H24" s="54"/>
      <c r="I24" s="54"/>
      <c r="J24" s="54"/>
      <c r="K24" s="54"/>
      <c r="L24" s="11"/>
      <c r="M24" s="4"/>
      <c r="N24" s="4" t="s">
        <v>46</v>
      </c>
      <c r="O24" s="9"/>
    </row>
    <row r="25" spans="1:16" s="6" customFormat="1" ht="21" customHeight="1">
      <c r="A25" s="51"/>
      <c r="B25" s="9" t="s">
        <v>52</v>
      </c>
      <c r="C25" s="54">
        <v>4400.28</v>
      </c>
      <c r="D25" s="54"/>
      <c r="E25" s="54">
        <v>11.85</v>
      </c>
      <c r="F25" s="54"/>
      <c r="G25" s="54">
        <v>16650.080000000002</v>
      </c>
      <c r="H25" s="54"/>
      <c r="I25" s="54">
        <v>32.090000000000003</v>
      </c>
      <c r="J25" s="54"/>
      <c r="K25" s="54">
        <v>597.47</v>
      </c>
      <c r="L25" s="11"/>
      <c r="M25" s="4"/>
      <c r="N25" s="4"/>
      <c r="O25" s="9" t="s">
        <v>16</v>
      </c>
    </row>
    <row r="26" spans="1:16" s="6" customFormat="1" ht="21" customHeight="1">
      <c r="A26" s="51"/>
      <c r="B26" s="9" t="s">
        <v>57</v>
      </c>
      <c r="C26" s="54">
        <v>1910.27</v>
      </c>
      <c r="D26" s="54"/>
      <c r="E26" s="54">
        <v>4</v>
      </c>
      <c r="F26" s="54"/>
      <c r="G26" s="54">
        <v>2183.19</v>
      </c>
      <c r="H26" s="54"/>
      <c r="I26" s="54" t="s">
        <v>84</v>
      </c>
      <c r="J26" s="54"/>
      <c r="K26" s="54">
        <v>37.659999999999997</v>
      </c>
      <c r="L26" s="11"/>
      <c r="M26" s="4"/>
      <c r="N26" s="4"/>
      <c r="O26" s="9" t="s">
        <v>12</v>
      </c>
    </row>
    <row r="27" spans="1:16" s="6" customFormat="1" ht="16.5" customHeight="1">
      <c r="A27" s="51"/>
      <c r="B27" s="9" t="s">
        <v>58</v>
      </c>
      <c r="C27" s="54">
        <v>773.09</v>
      </c>
      <c r="D27" s="54"/>
      <c r="E27" s="54">
        <v>3.99</v>
      </c>
      <c r="F27" s="54"/>
      <c r="G27" s="54">
        <v>1146.23</v>
      </c>
      <c r="H27" s="54"/>
      <c r="I27" s="54" t="s">
        <v>84</v>
      </c>
      <c r="J27" s="54"/>
      <c r="K27" s="54">
        <v>13</v>
      </c>
      <c r="L27" s="11"/>
      <c r="M27" s="4"/>
      <c r="N27" s="4"/>
      <c r="O27" s="9" t="s">
        <v>43</v>
      </c>
    </row>
    <row r="28" spans="1:16" ht="18.75">
      <c r="A28" s="51"/>
      <c r="B28" s="9" t="s">
        <v>59</v>
      </c>
      <c r="C28" s="54">
        <v>393.17</v>
      </c>
      <c r="D28" s="54"/>
      <c r="E28" s="54">
        <v>3.76</v>
      </c>
      <c r="F28" s="54"/>
      <c r="G28" s="54">
        <v>2048.17</v>
      </c>
      <c r="H28" s="54"/>
      <c r="I28" s="54" t="s">
        <v>84</v>
      </c>
      <c r="J28" s="54"/>
      <c r="K28" s="54">
        <v>6.07</v>
      </c>
      <c r="L28" s="11"/>
      <c r="M28" s="4"/>
      <c r="N28" s="4"/>
      <c r="O28" s="9" t="s">
        <v>60</v>
      </c>
    </row>
    <row r="29" spans="1:16" ht="27" customHeight="1">
      <c r="A29" s="55"/>
      <c r="B29" s="57"/>
      <c r="C29" s="7"/>
      <c r="D29" s="7"/>
      <c r="E29" s="7"/>
      <c r="F29" s="7"/>
      <c r="G29" s="7"/>
      <c r="H29" s="7"/>
      <c r="I29" s="7"/>
      <c r="J29" s="7"/>
      <c r="K29" s="7"/>
      <c r="L29" s="57"/>
      <c r="M29" s="7"/>
      <c r="N29" s="7"/>
      <c r="O29" s="56"/>
      <c r="P29" s="29">
        <v>91</v>
      </c>
    </row>
  </sheetData>
  <mergeCells count="18">
    <mergeCell ref="I7:J7"/>
    <mergeCell ref="M5:O9"/>
    <mergeCell ref="C9:D9"/>
    <mergeCell ref="K7:L7"/>
    <mergeCell ref="K8:L8"/>
    <mergeCell ref="E9:F9"/>
    <mergeCell ref="G9:H9"/>
    <mergeCell ref="G8:H8"/>
    <mergeCell ref="I8:J8"/>
    <mergeCell ref="I9:J9"/>
    <mergeCell ref="G7:H7"/>
    <mergeCell ref="G6:H6"/>
    <mergeCell ref="A6:B6"/>
    <mergeCell ref="A7:B7"/>
    <mergeCell ref="E7:F7"/>
    <mergeCell ref="E8:F8"/>
    <mergeCell ref="C7:D7"/>
    <mergeCell ref="C8:D8"/>
  </mergeCells>
  <pageMargins left="0.48" right="0.31496062992125984" top="0.61" bottom="0.31496062992125984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U28"/>
  <sheetViews>
    <sheetView tabSelected="1" workbookViewId="0">
      <selection activeCell="A3" sqref="A3"/>
    </sheetView>
  </sheetViews>
  <sheetFormatPr defaultRowHeight="18.75"/>
  <cols>
    <col min="1" max="1" width="4.83203125" style="3" customWidth="1"/>
    <col min="2" max="2" width="41.83203125" style="3" customWidth="1"/>
    <col min="3" max="3" width="14.5" style="3" customWidth="1"/>
    <col min="4" max="4" width="8.33203125" style="3" customWidth="1"/>
    <col min="5" max="5" width="11.6640625" style="3" customWidth="1"/>
    <col min="6" max="6" width="8.33203125" style="3" customWidth="1"/>
    <col min="7" max="7" width="11.6640625" style="3" customWidth="1"/>
    <col min="8" max="8" width="8.33203125" style="3" customWidth="1"/>
    <col min="9" max="9" width="11.83203125" style="3" customWidth="1"/>
    <col min="10" max="10" width="8.5" style="3" customWidth="1"/>
    <col min="11" max="11" width="10.33203125" style="3" customWidth="1"/>
    <col min="12" max="12" width="8.33203125" style="3" customWidth="1"/>
    <col min="13" max="13" width="2" style="3" customWidth="1"/>
    <col min="14" max="14" width="2.83203125" style="3" customWidth="1"/>
    <col min="15" max="15" width="31.5" style="3" customWidth="1"/>
    <col min="16" max="16" width="4" style="3" customWidth="1"/>
    <col min="17" max="16384" width="9.33203125" style="3"/>
  </cols>
  <sheetData>
    <row r="1" spans="1:21" ht="16.5" customHeight="1">
      <c r="P1" s="29">
        <v>92</v>
      </c>
    </row>
    <row r="2" spans="1:21" ht="21.95" customHeight="1">
      <c r="B2" s="2" t="s">
        <v>115</v>
      </c>
    </row>
    <row r="3" spans="1:21" ht="21.95" customHeight="1">
      <c r="B3" s="2" t="s">
        <v>116</v>
      </c>
    </row>
    <row r="4" spans="1:21" ht="5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21" ht="20.25" customHeight="1">
      <c r="A5" s="12"/>
      <c r="B5" s="13"/>
      <c r="C5" s="28" t="s">
        <v>25</v>
      </c>
      <c r="D5" s="28"/>
      <c r="E5" s="28"/>
      <c r="F5" s="28"/>
      <c r="G5" s="28"/>
      <c r="H5" s="28"/>
      <c r="I5" s="28"/>
      <c r="J5" s="28"/>
      <c r="K5" s="28"/>
      <c r="L5" s="21"/>
      <c r="M5" s="58"/>
      <c r="N5" s="59"/>
      <c r="O5" s="60"/>
    </row>
    <row r="6" spans="1:21" ht="19.5" customHeight="1">
      <c r="A6" s="63" t="s">
        <v>21</v>
      </c>
      <c r="B6" s="64"/>
      <c r="C6" s="12"/>
      <c r="D6" s="19"/>
      <c r="E6" s="20" t="s">
        <v>48</v>
      </c>
      <c r="F6" s="19"/>
      <c r="G6" s="76"/>
      <c r="H6" s="77"/>
      <c r="I6" s="12"/>
      <c r="J6" s="19"/>
      <c r="K6" s="4"/>
      <c r="L6" s="8"/>
      <c r="M6" s="25" t="s">
        <v>114</v>
      </c>
      <c r="N6" s="25"/>
      <c r="O6" s="61"/>
    </row>
    <row r="7" spans="1:21" ht="21.75" customHeight="1">
      <c r="A7" s="63" t="s">
        <v>20</v>
      </c>
      <c r="B7" s="64"/>
      <c r="C7" s="63" t="s">
        <v>29</v>
      </c>
      <c r="D7" s="64"/>
      <c r="E7" s="63" t="s">
        <v>32</v>
      </c>
      <c r="F7" s="64"/>
      <c r="G7" s="63" t="s">
        <v>30</v>
      </c>
      <c r="H7" s="64"/>
      <c r="I7" s="63" t="s">
        <v>31</v>
      </c>
      <c r="J7" s="64"/>
      <c r="K7" s="73" t="s">
        <v>51</v>
      </c>
      <c r="L7" s="64"/>
      <c r="M7" s="74" t="s">
        <v>69</v>
      </c>
      <c r="N7" s="74"/>
      <c r="O7" s="75"/>
    </row>
    <row r="8" spans="1:21" ht="18.95" customHeight="1">
      <c r="A8" s="63"/>
      <c r="B8" s="64"/>
      <c r="C8" s="63" t="s">
        <v>40</v>
      </c>
      <c r="D8" s="64"/>
      <c r="E8" s="63" t="s">
        <v>50</v>
      </c>
      <c r="F8" s="64"/>
      <c r="G8" s="63" t="s">
        <v>0</v>
      </c>
      <c r="H8" s="64"/>
      <c r="I8" s="63" t="s">
        <v>41</v>
      </c>
      <c r="J8" s="64"/>
      <c r="K8" s="74" t="s">
        <v>1</v>
      </c>
      <c r="L8" s="75"/>
      <c r="M8" s="25"/>
      <c r="N8" s="25"/>
      <c r="O8" s="61"/>
    </row>
    <row r="9" spans="1:21" ht="18.600000000000001" customHeight="1">
      <c r="A9" s="52"/>
      <c r="B9" s="18"/>
      <c r="C9" s="71"/>
      <c r="D9" s="72"/>
      <c r="E9" s="71" t="s">
        <v>2</v>
      </c>
      <c r="F9" s="72"/>
      <c r="G9" s="71" t="s">
        <v>39</v>
      </c>
      <c r="H9" s="72"/>
      <c r="I9" s="71"/>
      <c r="J9" s="72"/>
      <c r="K9" s="16"/>
      <c r="L9" s="22"/>
      <c r="M9" s="14"/>
      <c r="N9" s="14"/>
      <c r="O9" s="62"/>
    </row>
    <row r="10" spans="1:21" ht="4.5" customHeight="1">
      <c r="A10" s="51"/>
      <c r="B10" s="50"/>
      <c r="C10" s="49"/>
      <c r="D10" s="49"/>
      <c r="E10" s="49"/>
      <c r="F10" s="49"/>
      <c r="G10" s="49"/>
      <c r="H10" s="49"/>
      <c r="I10" s="49"/>
      <c r="J10" s="49"/>
      <c r="K10" s="49"/>
      <c r="L10" s="8"/>
      <c r="M10" s="4"/>
      <c r="N10" s="4"/>
      <c r="O10" s="8"/>
    </row>
    <row r="11" spans="1:21" ht="24.95" customHeight="1">
      <c r="A11" s="51" t="s">
        <v>26</v>
      </c>
      <c r="B11" s="10"/>
      <c r="C11" s="54"/>
      <c r="D11" s="54"/>
      <c r="E11" s="54"/>
      <c r="F11" s="54"/>
      <c r="G11" s="54"/>
      <c r="H11" s="54"/>
      <c r="I11" s="54"/>
      <c r="J11" s="54"/>
      <c r="K11" s="54"/>
      <c r="L11" s="50"/>
      <c r="M11" s="4"/>
      <c r="N11" s="4" t="s">
        <v>65</v>
      </c>
      <c r="O11" s="8"/>
      <c r="R11" s="4"/>
      <c r="S11" s="4"/>
      <c r="T11" s="4"/>
      <c r="U11" s="4"/>
    </row>
    <row r="12" spans="1:21" ht="24.95" customHeight="1">
      <c r="A12" s="51"/>
      <c r="B12" s="9" t="s">
        <v>67</v>
      </c>
      <c r="C12" s="54">
        <v>115.63</v>
      </c>
      <c r="D12" s="54"/>
      <c r="E12" s="54">
        <v>5.61</v>
      </c>
      <c r="F12" s="54"/>
      <c r="G12" s="54">
        <v>2607.04</v>
      </c>
      <c r="H12" s="54"/>
      <c r="I12" s="54">
        <v>11.92</v>
      </c>
      <c r="J12" s="54"/>
      <c r="K12" s="54">
        <v>5</v>
      </c>
      <c r="L12" s="50"/>
      <c r="M12" s="4"/>
      <c r="N12" s="4"/>
      <c r="O12" s="9" t="s">
        <v>61</v>
      </c>
      <c r="R12" s="4"/>
      <c r="S12" s="4"/>
      <c r="T12" s="4"/>
      <c r="U12" s="4"/>
    </row>
    <row r="13" spans="1:21" ht="24.95" customHeight="1">
      <c r="A13" s="51"/>
      <c r="B13" s="9" t="s">
        <v>56</v>
      </c>
      <c r="C13" s="54">
        <v>670.15</v>
      </c>
      <c r="D13" s="54"/>
      <c r="E13" s="54">
        <v>21.32</v>
      </c>
      <c r="F13" s="54"/>
      <c r="G13" s="54">
        <v>35821.49</v>
      </c>
      <c r="H13" s="54"/>
      <c r="I13" s="54">
        <v>21.04</v>
      </c>
      <c r="J13" s="54"/>
      <c r="K13" s="54">
        <v>20.69</v>
      </c>
      <c r="L13" s="26"/>
      <c r="M13" s="4"/>
      <c r="N13" s="4"/>
      <c r="O13" s="9" t="s">
        <v>18</v>
      </c>
      <c r="R13" s="4"/>
      <c r="S13" s="4"/>
      <c r="T13" s="4"/>
      <c r="U13" s="4"/>
    </row>
    <row r="14" spans="1:21" ht="24.95" customHeight="1">
      <c r="A14" s="51" t="s">
        <v>64</v>
      </c>
      <c r="B14" s="8"/>
      <c r="C14" s="54"/>
      <c r="D14" s="54"/>
      <c r="E14" s="54"/>
      <c r="F14" s="54"/>
      <c r="G14" s="54"/>
      <c r="H14" s="54"/>
      <c r="I14" s="54"/>
      <c r="J14" s="54"/>
      <c r="K14" s="54"/>
      <c r="L14" s="26"/>
      <c r="M14" s="4"/>
      <c r="N14" s="4" t="s">
        <v>33</v>
      </c>
      <c r="O14" s="8"/>
      <c r="R14" s="4"/>
      <c r="S14" s="4"/>
      <c r="T14" s="4"/>
      <c r="U14" s="4"/>
    </row>
    <row r="15" spans="1:21" ht="24.95" customHeight="1">
      <c r="A15" s="51"/>
      <c r="B15" s="9" t="s">
        <v>27</v>
      </c>
      <c r="C15" s="54">
        <v>117.49</v>
      </c>
      <c r="D15" s="54"/>
      <c r="E15" s="54" t="s">
        <v>84</v>
      </c>
      <c r="F15" s="54"/>
      <c r="G15" s="54">
        <v>3560.87</v>
      </c>
      <c r="H15" s="54"/>
      <c r="I15" s="54">
        <v>4.26</v>
      </c>
      <c r="J15" s="54"/>
      <c r="K15" s="54">
        <v>3.97</v>
      </c>
      <c r="L15" s="26"/>
      <c r="M15" s="4"/>
      <c r="N15" s="4"/>
      <c r="O15" s="9" t="s">
        <v>62</v>
      </c>
      <c r="R15" s="4"/>
      <c r="S15" s="4"/>
      <c r="T15" s="4"/>
      <c r="U15" s="4"/>
    </row>
    <row r="16" spans="1:21" ht="24.95" customHeight="1">
      <c r="A16" s="51"/>
      <c r="B16" s="9" t="s">
        <v>28</v>
      </c>
      <c r="C16" s="54">
        <v>11.95</v>
      </c>
      <c r="D16" s="54"/>
      <c r="E16" s="54">
        <v>12.08</v>
      </c>
      <c r="F16" s="54"/>
      <c r="G16" s="54">
        <v>1306.98</v>
      </c>
      <c r="H16" s="54"/>
      <c r="I16" s="54" t="s">
        <v>84</v>
      </c>
      <c r="J16" s="54"/>
      <c r="K16" s="54">
        <v>3.97</v>
      </c>
      <c r="L16" s="26"/>
      <c r="M16" s="4"/>
      <c r="N16" s="4"/>
      <c r="O16" s="9" t="s">
        <v>36</v>
      </c>
      <c r="R16" s="4"/>
      <c r="S16" s="4"/>
      <c r="T16" s="4"/>
      <c r="U16" s="4"/>
    </row>
    <row r="17" spans="1:21" ht="24.95" customHeight="1">
      <c r="A17" s="51"/>
      <c r="B17" s="9" t="s">
        <v>53</v>
      </c>
      <c r="C17" s="54">
        <v>63.67</v>
      </c>
      <c r="D17" s="54"/>
      <c r="E17" s="54">
        <v>46.8</v>
      </c>
      <c r="F17" s="54"/>
      <c r="G17" s="54">
        <v>3049.54</v>
      </c>
      <c r="H17" s="54"/>
      <c r="I17" s="54">
        <v>11.7</v>
      </c>
      <c r="J17" s="54"/>
      <c r="K17" s="54" t="s">
        <v>84</v>
      </c>
      <c r="L17" s="26"/>
      <c r="M17" s="4"/>
      <c r="N17" s="4"/>
      <c r="O17" s="9" t="s">
        <v>63</v>
      </c>
      <c r="R17" s="4"/>
      <c r="S17" s="4"/>
      <c r="T17" s="4"/>
      <c r="U17" s="4"/>
    </row>
    <row r="18" spans="1:21" ht="24.95" customHeight="1">
      <c r="A18" s="51" t="s">
        <v>54</v>
      </c>
      <c r="B18" s="8"/>
      <c r="C18" s="54">
        <v>179.67</v>
      </c>
      <c r="D18" s="54"/>
      <c r="E18" s="54">
        <v>68.260000000000005</v>
      </c>
      <c r="F18" s="54"/>
      <c r="G18" s="54">
        <v>14692.7</v>
      </c>
      <c r="H18" s="54"/>
      <c r="I18" s="54">
        <v>39.65</v>
      </c>
      <c r="J18" s="54"/>
      <c r="K18" s="54">
        <v>8.68</v>
      </c>
      <c r="L18" s="26"/>
      <c r="M18" s="4"/>
      <c r="N18" s="4" t="s">
        <v>34</v>
      </c>
      <c r="O18" s="8"/>
      <c r="R18" s="4"/>
      <c r="S18" s="4"/>
      <c r="T18" s="4"/>
      <c r="U18" s="4"/>
    </row>
    <row r="19" spans="1:21" ht="24.95" customHeight="1">
      <c r="A19" s="51" t="s">
        <v>22</v>
      </c>
      <c r="B19" s="8"/>
      <c r="C19" s="54">
        <v>7.92</v>
      </c>
      <c r="D19" s="54"/>
      <c r="E19" s="54" t="s">
        <v>84</v>
      </c>
      <c r="F19" s="54"/>
      <c r="G19" s="54">
        <v>51.69</v>
      </c>
      <c r="H19" s="54"/>
      <c r="I19" s="54" t="s">
        <v>84</v>
      </c>
      <c r="J19" s="54"/>
      <c r="K19" s="54" t="s">
        <v>84</v>
      </c>
      <c r="L19" s="26"/>
      <c r="M19" s="4"/>
      <c r="N19" s="4" t="s">
        <v>35</v>
      </c>
      <c r="O19" s="8"/>
      <c r="R19" s="4"/>
      <c r="S19" s="4"/>
      <c r="T19" s="4"/>
      <c r="U19" s="4"/>
    </row>
    <row r="20" spans="1:21" ht="24.95" customHeight="1">
      <c r="A20" s="53" t="s">
        <v>121</v>
      </c>
      <c r="B20" s="8"/>
      <c r="C20" s="54"/>
      <c r="D20" s="54"/>
      <c r="E20" s="54"/>
      <c r="F20" s="54"/>
      <c r="G20" s="54"/>
      <c r="H20" s="54"/>
      <c r="I20" s="54"/>
      <c r="J20" s="54"/>
      <c r="K20" s="54"/>
      <c r="L20" s="8"/>
      <c r="M20" s="5" t="s">
        <v>122</v>
      </c>
      <c r="N20" s="4"/>
      <c r="O20" s="8"/>
      <c r="R20" s="4"/>
      <c r="S20" s="4"/>
      <c r="T20" s="4"/>
      <c r="U20" s="4"/>
    </row>
    <row r="21" spans="1:21" ht="24.95" customHeight="1">
      <c r="A21" s="51" t="s">
        <v>23</v>
      </c>
      <c r="B21" s="8"/>
      <c r="C21" s="54">
        <v>5936.17</v>
      </c>
      <c r="D21" s="54"/>
      <c r="E21" s="54">
        <v>12.03</v>
      </c>
      <c r="F21" s="54"/>
      <c r="G21" s="54">
        <v>13201.25</v>
      </c>
      <c r="H21" s="54"/>
      <c r="I21" s="54">
        <v>9.11</v>
      </c>
      <c r="J21" s="54"/>
      <c r="K21" s="54">
        <v>44.55</v>
      </c>
      <c r="L21" s="8"/>
      <c r="M21" s="4"/>
      <c r="N21" s="4" t="s">
        <v>37</v>
      </c>
      <c r="O21" s="8"/>
      <c r="R21" s="4"/>
      <c r="S21" s="4"/>
      <c r="T21" s="4"/>
      <c r="U21" s="4"/>
    </row>
    <row r="22" spans="1:21" ht="24.95" customHeight="1">
      <c r="A22" s="51" t="s">
        <v>44</v>
      </c>
      <c r="B22" s="8"/>
      <c r="C22" s="54">
        <v>1631.59</v>
      </c>
      <c r="D22" s="54"/>
      <c r="E22" s="54">
        <v>17.09</v>
      </c>
      <c r="F22" s="54"/>
      <c r="G22" s="54">
        <v>28650.47</v>
      </c>
      <c r="H22" s="54"/>
      <c r="I22" s="54">
        <v>31.33</v>
      </c>
      <c r="J22" s="54"/>
      <c r="K22" s="54">
        <v>48.15</v>
      </c>
      <c r="L22" s="8"/>
      <c r="M22" s="4"/>
      <c r="N22" s="4" t="s">
        <v>45</v>
      </c>
      <c r="O22" s="8"/>
      <c r="R22" s="4"/>
      <c r="S22" s="4"/>
      <c r="T22" s="4"/>
      <c r="U22" s="4"/>
    </row>
    <row r="23" spans="1:21" ht="24.95" customHeight="1">
      <c r="A23" s="51" t="s">
        <v>24</v>
      </c>
      <c r="B23" s="8"/>
      <c r="C23" s="54">
        <v>122.07</v>
      </c>
      <c r="D23" s="54"/>
      <c r="E23" s="54" t="s">
        <v>84</v>
      </c>
      <c r="F23" s="54"/>
      <c r="G23" s="54">
        <v>37.229999999999997</v>
      </c>
      <c r="H23" s="54"/>
      <c r="I23" s="54" t="s">
        <v>84</v>
      </c>
      <c r="J23" s="54"/>
      <c r="K23" s="54" t="s">
        <v>84</v>
      </c>
      <c r="L23" s="8"/>
      <c r="M23" s="4"/>
      <c r="N23" s="4" t="s">
        <v>38</v>
      </c>
      <c r="O23" s="8"/>
      <c r="R23" s="4"/>
      <c r="S23" s="4"/>
      <c r="T23" s="4"/>
      <c r="U23" s="4"/>
    </row>
    <row r="24" spans="1:21" ht="24.95" customHeight="1">
      <c r="A24" s="51" t="s">
        <v>55</v>
      </c>
      <c r="B24" s="8"/>
      <c r="C24" s="54">
        <v>18132.66</v>
      </c>
      <c r="D24" s="54"/>
      <c r="E24" s="54">
        <v>68.260000000000005</v>
      </c>
      <c r="F24" s="54"/>
      <c r="G24" s="54">
        <v>18590.150000000001</v>
      </c>
      <c r="H24" s="54"/>
      <c r="I24" s="54">
        <v>35.94</v>
      </c>
      <c r="J24" s="54"/>
      <c r="K24" s="54">
        <v>105.92</v>
      </c>
      <c r="L24" s="8"/>
      <c r="M24" s="4"/>
      <c r="N24" s="4" t="s">
        <v>47</v>
      </c>
      <c r="O24" s="8"/>
      <c r="S24" s="4"/>
      <c r="T24" s="4"/>
      <c r="U24" s="4"/>
    </row>
    <row r="25" spans="1:21" ht="10.5" customHeight="1">
      <c r="A25" s="52"/>
      <c r="B25" s="22"/>
      <c r="C25" s="15"/>
      <c r="D25" s="15"/>
      <c r="E25" s="15"/>
      <c r="F25" s="15"/>
      <c r="G25" s="15"/>
      <c r="H25" s="15"/>
      <c r="I25" s="15"/>
      <c r="J25" s="15"/>
      <c r="K25" s="15"/>
      <c r="L25" s="22"/>
      <c r="M25" s="15"/>
      <c r="N25" s="15"/>
      <c r="O25" s="22"/>
      <c r="U25" s="4"/>
    </row>
    <row r="26" spans="1:21" ht="6" customHeight="1">
      <c r="U26" s="4"/>
    </row>
    <row r="27" spans="1:21" ht="16.5" customHeight="1">
      <c r="B27" s="25" t="s">
        <v>49</v>
      </c>
      <c r="U27" s="4"/>
    </row>
    <row r="28" spans="1:21" ht="16.5" customHeight="1">
      <c r="B28" s="27" t="s">
        <v>70</v>
      </c>
    </row>
  </sheetData>
  <mergeCells count="19">
    <mergeCell ref="C9:D9"/>
    <mergeCell ref="E9:F9"/>
    <mergeCell ref="G9:H9"/>
    <mergeCell ref="I9:J9"/>
    <mergeCell ref="C8:D8"/>
    <mergeCell ref="E8:F8"/>
    <mergeCell ref="M7:O7"/>
    <mergeCell ref="A8:B8"/>
    <mergeCell ref="A6:B6"/>
    <mergeCell ref="A7:B7"/>
    <mergeCell ref="C7:D7"/>
    <mergeCell ref="E7:F7"/>
    <mergeCell ref="I7:J7"/>
    <mergeCell ref="K7:L7"/>
    <mergeCell ref="G6:H6"/>
    <mergeCell ref="G7:H7"/>
    <mergeCell ref="G8:H8"/>
    <mergeCell ref="I8:J8"/>
    <mergeCell ref="K8:L8"/>
  </mergeCells>
  <pageMargins left="0.48" right="0.19685039370078741" top="0.59055118110236227" bottom="0.31496062992125984" header="0.31496062992125984" footer="0.19685039370078741"/>
  <pageSetup paperSize="9" scale="90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O44"/>
  <sheetViews>
    <sheetView workbookViewId="0">
      <selection activeCell="E31" sqref="E31"/>
    </sheetView>
  </sheetViews>
  <sheetFormatPr defaultRowHeight="18.75"/>
  <cols>
    <col min="1" max="1" width="21.6640625" style="38" customWidth="1"/>
    <col min="2" max="2" width="20.33203125" style="38" customWidth="1"/>
    <col min="3" max="3" width="3.5" style="38" customWidth="1"/>
    <col min="4" max="4" width="26.5" style="38" customWidth="1"/>
    <col min="5" max="5" width="7.33203125" style="38" customWidth="1"/>
    <col min="6" max="6" width="20.33203125" style="38" customWidth="1"/>
    <col min="7" max="7" width="7.5" style="38" customWidth="1"/>
    <col min="8" max="8" width="24.5" style="38" customWidth="1"/>
    <col min="9" max="9" width="4.33203125" style="38" customWidth="1"/>
    <col min="10" max="10" width="20.6640625" style="38" customWidth="1"/>
    <col min="11" max="16384" width="9.33203125" style="38"/>
  </cols>
  <sheetData>
    <row r="1" spans="1:15" s="31" customFormat="1" ht="19.5" customHeight="1">
      <c r="A1" s="30" t="s">
        <v>72</v>
      </c>
      <c r="J1" s="32"/>
    </row>
    <row r="2" spans="1:15" s="33" customFormat="1" ht="19.5" customHeight="1">
      <c r="A2" s="30" t="s">
        <v>73</v>
      </c>
      <c r="B2" s="31"/>
      <c r="C2" s="31"/>
      <c r="D2" s="31"/>
      <c r="E2" s="31"/>
      <c r="F2" s="31"/>
      <c r="G2" s="31"/>
      <c r="H2" s="31"/>
      <c r="I2" s="31"/>
      <c r="J2" s="31"/>
    </row>
    <row r="3" spans="1:15" s="34" customFormat="1" ht="15.75" customHeight="1">
      <c r="H3" s="34" t="s">
        <v>74</v>
      </c>
      <c r="J3" s="34">
        <v>62</v>
      </c>
      <c r="K3" s="35"/>
      <c r="L3" s="35"/>
      <c r="M3" s="35"/>
      <c r="N3" s="35"/>
      <c r="O3" s="35"/>
    </row>
    <row r="4" spans="1:15" ht="19.5" customHeight="1">
      <c r="A4" s="81" t="s">
        <v>75</v>
      </c>
      <c r="B4" s="36" t="s">
        <v>112</v>
      </c>
      <c r="C4" s="36"/>
      <c r="D4" s="36"/>
      <c r="E4" s="36"/>
      <c r="F4" s="36"/>
      <c r="G4" s="36"/>
      <c r="H4" s="36"/>
      <c r="I4" s="36"/>
      <c r="J4" s="37"/>
      <c r="K4" s="34"/>
      <c r="M4" s="34"/>
      <c r="N4" s="34"/>
      <c r="O4" s="34"/>
    </row>
    <row r="5" spans="1:15" ht="19.5" customHeight="1">
      <c r="A5" s="82"/>
      <c r="B5" s="83" t="s">
        <v>29</v>
      </c>
      <c r="C5" s="44"/>
      <c r="D5" s="39" t="s">
        <v>48</v>
      </c>
      <c r="E5" s="39"/>
      <c r="F5" s="85" t="s">
        <v>76</v>
      </c>
      <c r="G5" s="46"/>
      <c r="H5" s="85" t="s">
        <v>31</v>
      </c>
      <c r="I5" s="48"/>
      <c r="J5" s="87" t="s">
        <v>77</v>
      </c>
      <c r="K5" s="34"/>
      <c r="M5" s="34"/>
      <c r="N5" s="34"/>
      <c r="O5" s="34"/>
    </row>
    <row r="6" spans="1:15" ht="19.5" customHeight="1">
      <c r="A6" s="82"/>
      <c r="B6" s="84"/>
      <c r="C6" s="45"/>
      <c r="D6" s="40" t="s">
        <v>32</v>
      </c>
      <c r="E6" s="40"/>
      <c r="F6" s="86"/>
      <c r="G6" s="47"/>
      <c r="H6" s="86"/>
      <c r="I6" s="41"/>
      <c r="J6" s="88"/>
      <c r="K6" s="34"/>
      <c r="M6" s="34"/>
      <c r="N6" s="34"/>
      <c r="O6" s="34"/>
    </row>
    <row r="7" spans="1:15" ht="19.5" customHeight="1">
      <c r="A7" s="78" t="s">
        <v>78</v>
      </c>
      <c r="B7" s="41" t="s">
        <v>79</v>
      </c>
      <c r="C7" s="41"/>
      <c r="D7" s="41" t="s">
        <v>50</v>
      </c>
      <c r="E7" s="41"/>
      <c r="F7" s="41" t="s">
        <v>0</v>
      </c>
      <c r="G7" s="41"/>
      <c r="H7" s="41" t="s">
        <v>80</v>
      </c>
      <c r="I7" s="41"/>
      <c r="J7" s="79" t="s">
        <v>1</v>
      </c>
    </row>
    <row r="8" spans="1:15" ht="25.5" customHeight="1">
      <c r="A8" s="78"/>
      <c r="B8" s="41" t="s">
        <v>81</v>
      </c>
      <c r="C8" s="41"/>
      <c r="D8" s="41" t="s">
        <v>2</v>
      </c>
      <c r="E8" s="41"/>
      <c r="F8" s="41" t="s">
        <v>39</v>
      </c>
      <c r="G8" s="41"/>
      <c r="H8" s="41" t="s">
        <v>82</v>
      </c>
      <c r="I8" s="41"/>
      <c r="J8" s="80"/>
    </row>
    <row r="9" spans="1:15" ht="19.5" customHeight="1">
      <c r="A9" s="42"/>
      <c r="B9" s="43">
        <f>A9+1</f>
        <v>1</v>
      </c>
      <c r="C9" s="43"/>
      <c r="D9" s="43">
        <f>B9+1</f>
        <v>2</v>
      </c>
      <c r="E9" s="43"/>
      <c r="F9" s="43">
        <f>D9+1</f>
        <v>3</v>
      </c>
      <c r="G9" s="43"/>
      <c r="H9" s="43">
        <f>F9+1</f>
        <v>4</v>
      </c>
      <c r="I9" s="43"/>
      <c r="J9" s="43">
        <f>H9+1</f>
        <v>5</v>
      </c>
    </row>
    <row r="10" spans="1:15">
      <c r="A10" s="38" t="s">
        <v>83</v>
      </c>
      <c r="B10" s="38" t="s">
        <v>84</v>
      </c>
      <c r="D10" s="38" t="s">
        <v>84</v>
      </c>
      <c r="F10" s="38" t="s">
        <v>84</v>
      </c>
      <c r="H10" s="38" t="s">
        <v>84</v>
      </c>
      <c r="J10" s="38" t="s">
        <v>84</v>
      </c>
    </row>
    <row r="11" spans="1:15">
      <c r="A11" s="38" t="s">
        <v>85</v>
      </c>
      <c r="B11" s="38">
        <v>10258.65</v>
      </c>
      <c r="D11" s="38">
        <v>76.16</v>
      </c>
      <c r="F11" s="38">
        <v>43041.11</v>
      </c>
      <c r="H11" s="38">
        <v>32.24</v>
      </c>
      <c r="J11" s="38">
        <v>127.87</v>
      </c>
    </row>
    <row r="12" spans="1:15">
      <c r="A12" s="38" t="s">
        <v>86</v>
      </c>
      <c r="B12" s="38">
        <v>54937.52</v>
      </c>
      <c r="D12" s="38">
        <v>83.75</v>
      </c>
      <c r="F12" s="38">
        <v>9551.8700000000008</v>
      </c>
      <c r="H12" s="38">
        <v>24.56</v>
      </c>
      <c r="J12" s="38">
        <v>207.5</v>
      </c>
    </row>
    <row r="13" spans="1:15">
      <c r="A13" s="38" t="s">
        <v>87</v>
      </c>
      <c r="B13" s="38" t="s">
        <v>84</v>
      </c>
      <c r="D13" s="38" t="s">
        <v>84</v>
      </c>
      <c r="F13" s="38" t="s">
        <v>84</v>
      </c>
      <c r="H13" s="38" t="s">
        <v>84</v>
      </c>
      <c r="J13" s="38" t="s">
        <v>84</v>
      </c>
    </row>
    <row r="14" spans="1:15">
      <c r="A14" s="38" t="s">
        <v>88</v>
      </c>
      <c r="B14" s="38">
        <v>24141.35</v>
      </c>
      <c r="D14" s="38">
        <v>53.01</v>
      </c>
      <c r="F14" s="38">
        <v>3958.98</v>
      </c>
      <c r="H14" s="38">
        <v>12.78</v>
      </c>
      <c r="J14" s="38">
        <v>389.63</v>
      </c>
    </row>
    <row r="15" spans="1:15">
      <c r="A15" s="38" t="s">
        <v>89</v>
      </c>
      <c r="B15" s="38">
        <v>1652.53</v>
      </c>
      <c r="D15" s="38" t="s">
        <v>84</v>
      </c>
      <c r="F15" s="38">
        <v>698.9</v>
      </c>
      <c r="H15" s="38">
        <v>96.3</v>
      </c>
      <c r="J15" s="38">
        <v>78.87</v>
      </c>
    </row>
    <row r="16" spans="1:15">
      <c r="A16" s="38" t="s">
        <v>90</v>
      </c>
      <c r="B16" s="38">
        <v>165.29</v>
      </c>
      <c r="D16" s="38" t="s">
        <v>84</v>
      </c>
      <c r="F16" s="38">
        <v>267.25</v>
      </c>
      <c r="H16" s="38" t="s">
        <v>84</v>
      </c>
      <c r="J16" s="38">
        <v>32.700000000000003</v>
      </c>
    </row>
    <row r="17" spans="1:10">
      <c r="A17" s="38" t="s">
        <v>91</v>
      </c>
      <c r="B17" s="38" t="s">
        <v>84</v>
      </c>
      <c r="D17" s="38" t="s">
        <v>84</v>
      </c>
      <c r="F17" s="38" t="s">
        <v>84</v>
      </c>
      <c r="H17" s="38" t="s">
        <v>84</v>
      </c>
      <c r="J17" s="38" t="s">
        <v>84</v>
      </c>
    </row>
    <row r="18" spans="1:10">
      <c r="A18" s="38" t="s">
        <v>92</v>
      </c>
      <c r="B18" s="38">
        <v>17720.400000000001</v>
      </c>
      <c r="D18" s="38" t="s">
        <v>84</v>
      </c>
      <c r="F18" s="38">
        <v>8449.4</v>
      </c>
      <c r="H18" s="38">
        <v>11.91</v>
      </c>
      <c r="J18" s="38">
        <v>158.78</v>
      </c>
    </row>
    <row r="19" spans="1:10">
      <c r="A19" s="38" t="s">
        <v>88</v>
      </c>
      <c r="B19" s="38">
        <v>29466.29</v>
      </c>
      <c r="D19" s="38">
        <v>52.8</v>
      </c>
      <c r="F19" s="38">
        <v>16793.080000000002</v>
      </c>
      <c r="H19" s="38">
        <v>11.86</v>
      </c>
      <c r="J19" s="38">
        <v>220.2</v>
      </c>
    </row>
    <row r="20" spans="1:10">
      <c r="A20" s="38" t="s">
        <v>93</v>
      </c>
      <c r="B20" s="38" t="s">
        <v>84</v>
      </c>
      <c r="D20" s="38" t="s">
        <v>84</v>
      </c>
      <c r="F20" s="38" t="s">
        <v>84</v>
      </c>
      <c r="H20" s="38" t="s">
        <v>84</v>
      </c>
      <c r="J20" s="38" t="s">
        <v>84</v>
      </c>
    </row>
    <row r="21" spans="1:10">
      <c r="A21" s="38" t="s">
        <v>92</v>
      </c>
      <c r="B21" s="38">
        <v>9351.4699999999993</v>
      </c>
      <c r="D21" s="38">
        <v>9.2899999999999991</v>
      </c>
      <c r="F21" s="38">
        <v>7430.23</v>
      </c>
      <c r="H21" s="38">
        <v>32.53</v>
      </c>
      <c r="J21" s="38">
        <v>120.39</v>
      </c>
    </row>
    <row r="22" spans="1:10">
      <c r="A22" s="38" t="s">
        <v>88</v>
      </c>
      <c r="B22" s="38">
        <v>16772.509999999998</v>
      </c>
      <c r="D22" s="38">
        <v>20.25</v>
      </c>
      <c r="F22" s="38">
        <v>10395.07</v>
      </c>
      <c r="H22" s="38">
        <v>16.82</v>
      </c>
      <c r="J22" s="38">
        <v>91.23</v>
      </c>
    </row>
    <row r="23" spans="1:10">
      <c r="A23" s="38" t="s">
        <v>94</v>
      </c>
      <c r="B23" s="38" t="s">
        <v>84</v>
      </c>
      <c r="D23" s="38" t="s">
        <v>84</v>
      </c>
      <c r="F23" s="38" t="s">
        <v>84</v>
      </c>
      <c r="H23" s="38" t="s">
        <v>84</v>
      </c>
      <c r="J23" s="38" t="s">
        <v>84</v>
      </c>
    </row>
    <row r="24" spans="1:10">
      <c r="A24" s="38" t="s">
        <v>92</v>
      </c>
      <c r="B24" s="38">
        <v>4400.28</v>
      </c>
      <c r="D24" s="38">
        <v>11.85</v>
      </c>
      <c r="F24" s="38">
        <v>16650.080000000002</v>
      </c>
      <c r="H24" s="38">
        <v>32.090000000000003</v>
      </c>
      <c r="J24" s="38">
        <v>597.47</v>
      </c>
    </row>
    <row r="25" spans="1:10">
      <c r="A25" s="38" t="s">
        <v>88</v>
      </c>
      <c r="B25" s="38">
        <v>1910.27</v>
      </c>
      <c r="D25" s="38">
        <v>4</v>
      </c>
      <c r="F25" s="38">
        <v>2183.19</v>
      </c>
      <c r="H25" s="38" t="s">
        <v>84</v>
      </c>
      <c r="J25" s="38">
        <v>37.659999999999997</v>
      </c>
    </row>
    <row r="26" spans="1:10">
      <c r="A26" s="38" t="s">
        <v>95</v>
      </c>
      <c r="B26" s="38">
        <v>773.09</v>
      </c>
      <c r="D26" s="38">
        <v>3.99</v>
      </c>
      <c r="F26" s="38">
        <v>1146.23</v>
      </c>
      <c r="H26" s="38" t="s">
        <v>84</v>
      </c>
      <c r="J26" s="38">
        <v>13</v>
      </c>
    </row>
    <row r="27" spans="1:10">
      <c r="A27" s="38" t="s">
        <v>96</v>
      </c>
      <c r="B27" s="38">
        <v>393.17</v>
      </c>
      <c r="D27" s="38">
        <v>3.76</v>
      </c>
      <c r="F27" s="38">
        <v>2048.17</v>
      </c>
      <c r="H27" s="38" t="s">
        <v>84</v>
      </c>
      <c r="J27" s="38">
        <v>6.07</v>
      </c>
    </row>
    <row r="28" spans="1:10">
      <c r="A28" s="38" t="s">
        <v>97</v>
      </c>
      <c r="B28" s="38" t="s">
        <v>84</v>
      </c>
      <c r="D28" s="38" t="s">
        <v>84</v>
      </c>
      <c r="F28" s="38" t="s">
        <v>84</v>
      </c>
      <c r="H28" s="38" t="s">
        <v>84</v>
      </c>
      <c r="J28" s="38" t="s">
        <v>84</v>
      </c>
    </row>
    <row r="29" spans="1:10">
      <c r="A29" s="38" t="s">
        <v>98</v>
      </c>
      <c r="B29" s="38">
        <v>115.63</v>
      </c>
      <c r="D29" s="38">
        <v>5.61</v>
      </c>
      <c r="F29" s="38">
        <v>2607.04</v>
      </c>
      <c r="H29" s="38">
        <v>11.92</v>
      </c>
      <c r="J29" s="38">
        <v>5</v>
      </c>
    </row>
    <row r="30" spans="1:10">
      <c r="A30" s="38" t="s">
        <v>99</v>
      </c>
      <c r="B30" s="38">
        <v>670.15</v>
      </c>
      <c r="D30" s="38">
        <v>21.32</v>
      </c>
      <c r="F30" s="38">
        <v>35821.49</v>
      </c>
      <c r="H30" s="38">
        <v>21.04</v>
      </c>
      <c r="J30" s="38">
        <v>20.69</v>
      </c>
    </row>
    <row r="31" spans="1:10">
      <c r="A31" s="38" t="s">
        <v>100</v>
      </c>
      <c r="B31" s="38" t="s">
        <v>84</v>
      </c>
      <c r="D31" s="38" t="s">
        <v>84</v>
      </c>
      <c r="F31" s="38" t="s">
        <v>84</v>
      </c>
      <c r="H31" s="38" t="s">
        <v>84</v>
      </c>
      <c r="J31" s="38" t="s">
        <v>84</v>
      </c>
    </row>
    <row r="32" spans="1:10">
      <c r="A32" s="38" t="s">
        <v>101</v>
      </c>
      <c r="B32" s="38">
        <v>117.49</v>
      </c>
      <c r="D32" s="38" t="s">
        <v>84</v>
      </c>
      <c r="F32" s="38">
        <v>3560.87</v>
      </c>
      <c r="H32" s="38">
        <v>4.26</v>
      </c>
      <c r="J32" s="38">
        <v>3.97</v>
      </c>
    </row>
    <row r="33" spans="1:10">
      <c r="A33" s="38" t="s">
        <v>102</v>
      </c>
      <c r="B33" s="38">
        <v>11.95</v>
      </c>
      <c r="D33" s="38">
        <v>12.08</v>
      </c>
      <c r="F33" s="38">
        <v>1306.98</v>
      </c>
      <c r="H33" s="38" t="s">
        <v>84</v>
      </c>
      <c r="J33" s="38">
        <v>3.97</v>
      </c>
    </row>
    <row r="34" spans="1:10">
      <c r="A34" s="38" t="s">
        <v>103</v>
      </c>
      <c r="B34" s="38">
        <v>63.67</v>
      </c>
      <c r="D34" s="38">
        <v>46.8</v>
      </c>
      <c r="F34" s="38">
        <v>3049.54</v>
      </c>
      <c r="H34" s="38">
        <v>11.7</v>
      </c>
      <c r="J34" s="38" t="s">
        <v>84</v>
      </c>
    </row>
    <row r="35" spans="1:10">
      <c r="A35" s="38" t="s">
        <v>104</v>
      </c>
      <c r="B35" s="38">
        <v>179.67</v>
      </c>
      <c r="D35" s="38">
        <v>68.260000000000005</v>
      </c>
      <c r="F35" s="38">
        <v>14692.7</v>
      </c>
      <c r="H35" s="38">
        <v>39.65</v>
      </c>
      <c r="J35" s="38">
        <v>8.68</v>
      </c>
    </row>
    <row r="36" spans="1:10">
      <c r="A36" s="38" t="s">
        <v>105</v>
      </c>
      <c r="B36" s="38">
        <v>7.92</v>
      </c>
      <c r="D36" s="38" t="s">
        <v>84</v>
      </c>
      <c r="F36" s="38">
        <v>51.69</v>
      </c>
      <c r="H36" s="38" t="s">
        <v>84</v>
      </c>
      <c r="J36" s="38" t="s">
        <v>84</v>
      </c>
    </row>
    <row r="37" spans="1:10">
      <c r="A37" s="38" t="s">
        <v>106</v>
      </c>
      <c r="B37" s="38" t="s">
        <v>84</v>
      </c>
      <c r="D37" s="38" t="s">
        <v>84</v>
      </c>
      <c r="F37" s="38" t="s">
        <v>84</v>
      </c>
      <c r="H37" s="38" t="s">
        <v>84</v>
      </c>
      <c r="J37" s="38" t="s">
        <v>84</v>
      </c>
    </row>
    <row r="38" spans="1:10">
      <c r="A38" s="38" t="s">
        <v>85</v>
      </c>
      <c r="B38" s="38">
        <v>5936.17</v>
      </c>
      <c r="D38" s="38">
        <v>12.03</v>
      </c>
      <c r="F38" s="38">
        <v>13201.25</v>
      </c>
      <c r="H38" s="38">
        <v>9.11</v>
      </c>
      <c r="J38" s="38">
        <v>44.55</v>
      </c>
    </row>
    <row r="39" spans="1:10">
      <c r="A39" s="38" t="s">
        <v>107</v>
      </c>
      <c r="B39" s="38">
        <v>1631.59</v>
      </c>
      <c r="D39" s="38">
        <v>17.09</v>
      </c>
      <c r="F39" s="38">
        <v>28650.47</v>
      </c>
      <c r="H39" s="38">
        <v>31.33</v>
      </c>
      <c r="J39" s="38">
        <v>48.15</v>
      </c>
    </row>
    <row r="40" spans="1:10">
      <c r="A40" s="38" t="s">
        <v>108</v>
      </c>
      <c r="B40" s="38">
        <v>122.07</v>
      </c>
      <c r="D40" s="38" t="s">
        <v>84</v>
      </c>
      <c r="F40" s="38">
        <v>37.229999999999997</v>
      </c>
      <c r="H40" s="38" t="s">
        <v>84</v>
      </c>
      <c r="J40" s="38" t="s">
        <v>84</v>
      </c>
    </row>
    <row r="41" spans="1:10">
      <c r="A41" s="38" t="s">
        <v>109</v>
      </c>
      <c r="B41" s="38">
        <v>18132.66</v>
      </c>
      <c r="D41" s="38">
        <v>68.260000000000005</v>
      </c>
      <c r="F41" s="38">
        <v>18590.150000000001</v>
      </c>
      <c r="H41" s="38">
        <v>35.94</v>
      </c>
      <c r="J41" s="38">
        <v>105.92</v>
      </c>
    </row>
    <row r="43" spans="1:10">
      <c r="A43" s="38" t="s">
        <v>110</v>
      </c>
    </row>
    <row r="44" spans="1:10">
      <c r="A44" s="38" t="s">
        <v>111</v>
      </c>
    </row>
  </sheetData>
  <mergeCells count="7">
    <mergeCell ref="A7:A8"/>
    <mergeCell ref="J7:J8"/>
    <mergeCell ref="A4:A6"/>
    <mergeCell ref="B5:B6"/>
    <mergeCell ref="F5:F6"/>
    <mergeCell ref="H5:H6"/>
    <mergeCell ref="J5:J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13.2</vt:lpstr>
      <vt:lpstr>ตาราง 13.2(ต่อ)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2015-02-07T09:41:44Z</cp:lastPrinted>
  <dcterms:created xsi:type="dcterms:W3CDTF">1999-10-22T09:34:34Z</dcterms:created>
  <dcterms:modified xsi:type="dcterms:W3CDTF">2015-02-07T09:42:35Z</dcterms:modified>
</cp:coreProperties>
</file>