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5400" windowWidth="15480" windowHeight="4965" tabRatio="598" firstSheet="1" activeTab="2"/>
  </bookViews>
  <sheets>
    <sheet name="laroux" sheetId="1" state="veryHidden" r:id="rId1"/>
    <sheet name="ตาราง 15.3" sheetId="9" r:id="rId2"/>
    <sheet name="ตาราง 15.3(ต่อ)" sheetId="10" r:id="rId3"/>
  </sheets>
  <definedNames>
    <definedName name="_xlnm.Print_Area" localSheetId="2">'ตาราง 15.3(ต่อ)'!$A$1:$W$31</definedName>
  </definedNames>
  <calcPr calcId="125725"/>
</workbook>
</file>

<file path=xl/calcChain.xml><?xml version="1.0" encoding="utf-8"?>
<calcChain xmlns="http://schemas.openxmlformats.org/spreadsheetml/2006/main">
  <c r="C16" i="10"/>
  <c r="C14"/>
  <c r="C12"/>
  <c r="C24" i="9"/>
  <c r="C11" i="10"/>
  <c r="C17"/>
  <c r="C18"/>
  <c r="C23"/>
  <c r="C22"/>
  <c r="C21"/>
  <c r="C20"/>
  <c r="C25" i="9"/>
  <c r="C22"/>
  <c r="C21"/>
  <c r="C19"/>
  <c r="C18"/>
  <c r="C16"/>
  <c r="C15"/>
  <c r="C14"/>
  <c r="C12"/>
  <c r="C11"/>
</calcChain>
</file>

<file path=xl/sharedStrings.xml><?xml version="1.0" encoding="utf-8"?>
<sst xmlns="http://schemas.openxmlformats.org/spreadsheetml/2006/main" count="255" uniqueCount="81">
  <si>
    <t>Total</t>
  </si>
  <si>
    <t>6  -  9</t>
  </si>
  <si>
    <t>2  -  5</t>
  </si>
  <si>
    <t>10  -  19</t>
  </si>
  <si>
    <t>20  -  39</t>
  </si>
  <si>
    <t>40  -  59</t>
  </si>
  <si>
    <t>60  -  139</t>
  </si>
  <si>
    <t xml:space="preserve">Size of total area of holding (rai) </t>
  </si>
  <si>
    <t>ขนาดเนื้อที่ถือครองทั้งสิ้น  (ไร่)</t>
  </si>
  <si>
    <t>รวมทั้งสิ้น</t>
  </si>
  <si>
    <t xml:space="preserve">     รถแทรกเตอร์  4  ล้อ</t>
  </si>
  <si>
    <t>- ใช้เครื่องยนต์</t>
  </si>
  <si>
    <t>- ใช้มอเตอร์ไฟฟ้า</t>
  </si>
  <si>
    <t>- ใช้พลังงานธรรมชาติ</t>
  </si>
  <si>
    <t xml:space="preserve">    เครื่องสูบน้ำหรือระหัดวิดน้ำ</t>
  </si>
  <si>
    <t xml:space="preserve">    เครื่องพ่นยาปราบศัตรูพืช</t>
  </si>
  <si>
    <t xml:space="preserve">    เครื่องกำจัดวัชพืช</t>
  </si>
  <si>
    <t>Tractor  4  wheels</t>
  </si>
  <si>
    <t>Water pump</t>
  </si>
  <si>
    <t>- Engine</t>
  </si>
  <si>
    <t>- Electrical motor</t>
  </si>
  <si>
    <t>- Natural energy</t>
  </si>
  <si>
    <t>Sprayer</t>
  </si>
  <si>
    <t xml:space="preserve">- Manual </t>
  </si>
  <si>
    <t>Weeder</t>
  </si>
  <si>
    <t>- Combine harvester</t>
  </si>
  <si>
    <t>- ใช้แรงงานคน</t>
  </si>
  <si>
    <t>และอุปกรณ์การขนส่งเพื่อการเกษตร</t>
  </si>
  <si>
    <t xml:space="preserve">    เครื่องรีดนม (ใช้เครื่องยนต์)</t>
  </si>
  <si>
    <t xml:space="preserve">    รถบรรทุก  4  ล้อ</t>
  </si>
  <si>
    <t xml:space="preserve">    เรือ</t>
  </si>
  <si>
    <t xml:space="preserve">    เครื่องเก็บเกี่ยว (ใช้เครื่องยนต์)</t>
  </si>
  <si>
    <t>-  เครื่องนวดข้าวและธัญพืช</t>
  </si>
  <si>
    <t>-  เครื่องกะเทาะเมล็ดข้าวโพด</t>
  </si>
  <si>
    <t xml:space="preserve">Type of machinery </t>
  </si>
  <si>
    <t>and equipment</t>
  </si>
  <si>
    <t>Thresher</t>
  </si>
  <si>
    <t>Rice miller</t>
  </si>
  <si>
    <t>Milking machine</t>
  </si>
  <si>
    <t>- Corn sheller</t>
  </si>
  <si>
    <t>Truck  4 wheels</t>
  </si>
  <si>
    <t>Boat</t>
  </si>
  <si>
    <t>Tractor 2 wheels</t>
  </si>
  <si>
    <t>- Attach to tractor 2 wheels</t>
  </si>
  <si>
    <t xml:space="preserve">    รถบรรทุก  6  ล้อขึ้นไป</t>
  </si>
  <si>
    <t>Truck  6 wheels and over</t>
  </si>
  <si>
    <t>Planter and seeder</t>
  </si>
  <si>
    <t>Farm truck</t>
  </si>
  <si>
    <t>- ใช้แรงคน</t>
  </si>
  <si>
    <t>-  เครื่องสีฝัดข้าวและธัญพืช (ทำความสะอาด)</t>
  </si>
  <si>
    <t xml:space="preserve">    เครื่องสีข้าว</t>
  </si>
  <si>
    <t xml:space="preserve">    รถเกษตรกร </t>
  </si>
  <si>
    <t>- เครื่องเกี่ยวนวดข้าว</t>
  </si>
  <si>
    <t>เครื่องจักรและเครื่องมือ</t>
  </si>
  <si>
    <t>อุปกรณ์การขนส่งเพื่อการเกษตร</t>
  </si>
  <si>
    <t>Transportation equipment</t>
  </si>
  <si>
    <t>Machinery and equipment</t>
  </si>
  <si>
    <t>- ใช้เครื่องยนต์ขับเคลื่อนด้วยตนเอง</t>
  </si>
  <si>
    <t>- ใช้พ่วงกับรถไถเดินตาม</t>
  </si>
  <si>
    <t>- ใช้พ่วงกับรถแทรกเตอร์ 4 ล้อ</t>
  </si>
  <si>
    <t>- Attach to tractor 4 wheels</t>
  </si>
  <si>
    <t>- Reaper (sugar)</t>
  </si>
  <si>
    <t>- Rice and cereal thresher</t>
  </si>
  <si>
    <t>- Rice and cereal winnower</t>
  </si>
  <si>
    <t xml:space="preserve">    เครื่องนวดหรือกะเทาะเมล็ด (เครื่องสี/รูด  ตู้สี/นวด) </t>
  </si>
  <si>
    <t>Harvesting machine</t>
  </si>
  <si>
    <t xml:space="preserve">    ต่ำกว่า 2   Under               </t>
  </si>
  <si>
    <t xml:space="preserve"> ต่ำกว่า 2   Under               </t>
  </si>
  <si>
    <t xml:space="preserve">    เครื่องปลูก</t>
  </si>
  <si>
    <t>- เครื่องเกี่ยวอ้อย</t>
  </si>
  <si>
    <t xml:space="preserve">    ชนิดของเครื่องจักร เครื่องมือ   </t>
  </si>
  <si>
    <t>-</t>
  </si>
  <si>
    <t xml:space="preserve">     รถไถเดินตาม</t>
  </si>
  <si>
    <t>140  ขึ้นไป  and over</t>
  </si>
  <si>
    <t xml:space="preserve"> 140  ขึ้นไป and over</t>
  </si>
  <si>
    <t>หมายเหตุ :  ผู้ถือครอง 1 รายอาจรายงานการใช้เครื่องจักรฯ ที่ใช้ได้มากกว่า 1 แหล่ง</t>
  </si>
  <si>
    <r>
      <t xml:space="preserve">Note </t>
    </r>
    <r>
      <rPr>
        <sz val="10"/>
        <rFont val="TH SarabunPSK"/>
        <family val="2"/>
      </rPr>
      <t xml:space="preserve">  </t>
    </r>
    <r>
      <rPr>
        <sz val="12"/>
        <rFont val="TH SarabunPSK"/>
        <family val="2"/>
      </rPr>
      <t xml:space="preserve">   :</t>
    </r>
    <r>
      <rPr>
        <b/>
        <sz val="12"/>
        <rFont val="TH SarabunPSK"/>
        <family val="2"/>
      </rPr>
      <t xml:space="preserve">  </t>
    </r>
    <r>
      <rPr>
        <sz val="12"/>
        <rFont val="TH SarabunPSK"/>
        <family val="2"/>
      </rPr>
      <t>One holding may report type of machinery and equipment used more than one sources.</t>
    </r>
  </si>
  <si>
    <t>ตาราง  15.3   จำนวนเครื่องจักร เครื่องมือ และอุปกรณ์การขนส่งเพื่อการเกษตรที่เป็นเจ้าของ  จำแนกตามขนาดเนื้อที่ถือครองทั้งสิ้น และชนิดของเครื่องจักรฯ (ต่อ)</t>
  </si>
  <si>
    <t>Table  15.3   Number of machinery and equipment owned by holder by size of total  area of holding and type of machinery and equipment (Contd.)</t>
  </si>
  <si>
    <t>ตาราง    15.3  จำนวนเครื่องจักร เครื่องมือ และอุปกรณ์การขนส่งเพื่อการเกษตรที่เป็นเจ้าของ  จำแนกตามขนาดเนื้อที่ถือครองทั้งสิ้น และชนิดของเครื่องจักรฯ</t>
  </si>
  <si>
    <t>Table    15.3  Number of machinery and equipment owned by holder by size of total  area of holding and type of machinery and equipment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</si>
</sst>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0" xfId="0" applyFont="1" applyFill="1"/>
    <xf numFmtId="0" fontId="5" fillId="2" borderId="0" xfId="0" quotePrefix="1" applyFont="1" applyFill="1" applyBorder="1"/>
    <xf numFmtId="0" fontId="1" fillId="2" borderId="2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quotePrefix="1" applyFont="1" applyFill="1" applyBorder="1"/>
    <xf numFmtId="0" fontId="6" fillId="2" borderId="6" xfId="0" applyFont="1" applyFill="1" applyBorder="1" applyAlignment="1">
      <alignment horizontal="left"/>
    </xf>
    <xf numFmtId="0" fontId="7" fillId="2" borderId="6" xfId="0" applyFont="1" applyFill="1" applyBorder="1"/>
    <xf numFmtId="0" fontId="5" fillId="2" borderId="10" xfId="0" applyFont="1" applyFill="1" applyBorder="1"/>
    <xf numFmtId="0" fontId="5" fillId="2" borderId="5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2" borderId="0" xfId="0" quotePrefix="1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2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/>
    <xf numFmtId="0" fontId="5" fillId="2" borderId="16" xfId="0" quotePrefix="1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5" fillId="2" borderId="0" xfId="0" applyFont="1" applyFill="1" applyAlignment="1">
      <alignment textRotation="180"/>
    </xf>
    <xf numFmtId="0" fontId="4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187" fontId="7" fillId="2" borderId="0" xfId="1" applyNumberFormat="1" applyFont="1" applyFill="1" applyBorder="1" applyAlignment="1">
      <alignment horizontal="right"/>
    </xf>
    <xf numFmtId="187" fontId="1" fillId="2" borderId="0" xfId="1" applyNumberFormat="1" applyFont="1" applyFill="1" applyAlignment="1">
      <alignment horizontal="right"/>
    </xf>
    <xf numFmtId="187" fontId="10" fillId="2" borderId="0" xfId="1" applyNumberFormat="1" applyFont="1" applyFill="1" applyBorder="1" applyAlignment="1">
      <alignment horizontal="right"/>
    </xf>
    <xf numFmtId="187" fontId="1" fillId="2" borderId="0" xfId="1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187" fontId="9" fillId="2" borderId="0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textRotation="180"/>
    </xf>
    <xf numFmtId="187" fontId="7" fillId="2" borderId="6" xfId="0" applyNumberFormat="1" applyFont="1" applyFill="1" applyBorder="1"/>
    <xf numFmtId="187" fontId="1" fillId="2" borderId="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4" xfId="0" quotePrefix="1" applyFont="1" applyFill="1" applyBorder="1" applyAlignment="1">
      <alignment horizontal="center" vertical="center" wrapText="1"/>
    </xf>
    <xf numFmtId="0" fontId="5" fillId="2" borderId="15" xfId="0" quotePrefix="1" applyFont="1" applyFill="1" applyBorder="1" applyAlignment="1">
      <alignment horizontal="center" vertical="center" wrapText="1"/>
    </xf>
    <xf numFmtId="0" fontId="5" fillId="2" borderId="9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Y30"/>
  <sheetViews>
    <sheetView topLeftCell="C1" workbookViewId="0">
      <selection activeCell="W37" sqref="W37"/>
    </sheetView>
  </sheetViews>
  <sheetFormatPr defaultRowHeight="15.75"/>
  <cols>
    <col min="1" max="1" width="4" style="1" customWidth="1"/>
    <col min="2" max="2" width="31.1640625" style="1" customWidth="1"/>
    <col min="3" max="3" width="9.83203125" style="1" customWidth="1"/>
    <col min="4" max="4" width="1.83203125" style="1" customWidth="1"/>
    <col min="5" max="5" width="9.83203125" style="1" customWidth="1"/>
    <col min="6" max="6" width="1.83203125" style="1" customWidth="1"/>
    <col min="7" max="7" width="9.83203125" style="1" customWidth="1"/>
    <col min="8" max="8" width="1.83203125" style="1" customWidth="1"/>
    <col min="9" max="9" width="9.83203125" style="1" customWidth="1"/>
    <col min="10" max="10" width="1.83203125" style="1" customWidth="1"/>
    <col min="11" max="11" width="9.83203125" style="1" customWidth="1"/>
    <col min="12" max="12" width="1.83203125" style="1" customWidth="1"/>
    <col min="13" max="13" width="9.83203125" style="1" customWidth="1"/>
    <col min="14" max="14" width="1.83203125" style="1" customWidth="1"/>
    <col min="15" max="15" width="9.83203125" style="1" customWidth="1"/>
    <col min="16" max="16" width="1.83203125" style="1" customWidth="1"/>
    <col min="17" max="17" width="9.83203125" style="1" customWidth="1"/>
    <col min="18" max="18" width="1.83203125" style="1" customWidth="1"/>
    <col min="19" max="19" width="10.33203125" style="1" customWidth="1"/>
    <col min="20" max="20" width="2.83203125" style="1" customWidth="1"/>
    <col min="21" max="21" width="6.1640625" style="1" customWidth="1"/>
    <col min="22" max="22" width="2.6640625" style="1" customWidth="1"/>
    <col min="23" max="23" width="27.5" style="1" customWidth="1"/>
    <col min="24" max="24" width="3.83203125" style="1" customWidth="1"/>
    <col min="25" max="25" width="3.6640625" style="1" customWidth="1"/>
    <col min="26" max="16384" width="9.33203125" style="1"/>
  </cols>
  <sheetData>
    <row r="1" spans="1:25" s="3" customFormat="1" ht="20.25" customHeight="1">
      <c r="A1" s="2"/>
      <c r="Q1" s="4"/>
    </row>
    <row r="2" spans="1:25" s="3" customFormat="1" ht="23.25" customHeight="1">
      <c r="B2" s="5" t="s">
        <v>79</v>
      </c>
      <c r="Q2" s="4"/>
    </row>
    <row r="3" spans="1:25" s="3" customFormat="1" ht="21" customHeight="1">
      <c r="B3" s="38" t="s">
        <v>80</v>
      </c>
    </row>
    <row r="4" spans="1:25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5" s="6" customFormat="1" ht="21" customHeight="1">
      <c r="A5" s="30"/>
      <c r="B5" s="37"/>
      <c r="C5" s="23"/>
      <c r="D5" s="24"/>
      <c r="E5" s="71" t="s">
        <v>8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  <c r="U5" s="11"/>
      <c r="V5" s="11"/>
      <c r="W5" s="10"/>
    </row>
    <row r="6" spans="1:25" s="6" customFormat="1" ht="20.100000000000001" customHeight="1">
      <c r="A6" s="70" t="s">
        <v>70</v>
      </c>
      <c r="B6" s="70"/>
      <c r="C6" s="55" t="s">
        <v>9</v>
      </c>
      <c r="D6" s="56"/>
      <c r="E6" s="69" t="s">
        <v>7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3"/>
      <c r="U6" s="54" t="s">
        <v>34</v>
      </c>
      <c r="V6" s="54"/>
      <c r="W6" s="54"/>
    </row>
    <row r="7" spans="1:25" s="6" customFormat="1" ht="27" customHeight="1">
      <c r="A7" s="70" t="s">
        <v>27</v>
      </c>
      <c r="B7" s="70"/>
      <c r="C7" s="55" t="s">
        <v>0</v>
      </c>
      <c r="D7" s="56"/>
      <c r="E7" s="57" t="s">
        <v>66</v>
      </c>
      <c r="F7" s="58"/>
      <c r="G7" s="61" t="s">
        <v>2</v>
      </c>
      <c r="H7" s="62"/>
      <c r="I7" s="61" t="s">
        <v>1</v>
      </c>
      <c r="J7" s="62"/>
      <c r="K7" s="61" t="s">
        <v>3</v>
      </c>
      <c r="L7" s="62"/>
      <c r="M7" s="61" t="s">
        <v>4</v>
      </c>
      <c r="N7" s="62"/>
      <c r="O7" s="61" t="s">
        <v>5</v>
      </c>
      <c r="P7" s="62"/>
      <c r="Q7" s="61" t="s">
        <v>6</v>
      </c>
      <c r="R7" s="62"/>
      <c r="S7" s="65" t="s">
        <v>74</v>
      </c>
      <c r="T7" s="66"/>
      <c r="U7" s="68" t="s">
        <v>35</v>
      </c>
      <c r="V7" s="68"/>
      <c r="W7" s="68"/>
      <c r="X7" s="8"/>
      <c r="Y7" s="8"/>
    </row>
    <row r="8" spans="1:25" s="6" customFormat="1" ht="24" customHeight="1">
      <c r="A8" s="32"/>
      <c r="B8" s="32"/>
      <c r="C8" s="25"/>
      <c r="D8" s="26"/>
      <c r="E8" s="59"/>
      <c r="F8" s="60"/>
      <c r="G8" s="63"/>
      <c r="H8" s="64"/>
      <c r="I8" s="63"/>
      <c r="J8" s="64"/>
      <c r="K8" s="63"/>
      <c r="L8" s="64"/>
      <c r="M8" s="63"/>
      <c r="N8" s="64"/>
      <c r="O8" s="63"/>
      <c r="P8" s="64"/>
      <c r="Q8" s="63"/>
      <c r="R8" s="64"/>
      <c r="S8" s="67"/>
      <c r="T8" s="60"/>
      <c r="U8" s="69"/>
      <c r="V8" s="69"/>
      <c r="W8" s="69"/>
      <c r="X8" s="9"/>
      <c r="Y8" s="10"/>
    </row>
    <row r="9" spans="1:25" s="6" customFormat="1" ht="5.0999999999999996" customHeight="1">
      <c r="A9" s="10"/>
      <c r="B9" s="1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12"/>
      <c r="S9" s="12"/>
      <c r="T9" s="19"/>
      <c r="U9" s="10"/>
      <c r="V9" s="10"/>
      <c r="W9" s="10"/>
    </row>
    <row r="10" spans="1:25" s="13" customFormat="1" ht="21" customHeight="1">
      <c r="A10" s="12" t="s">
        <v>53</v>
      </c>
      <c r="B10" s="19"/>
      <c r="C10" s="47" t="s">
        <v>71</v>
      </c>
      <c r="D10" s="47"/>
      <c r="E10" s="47" t="s">
        <v>71</v>
      </c>
      <c r="F10" s="47"/>
      <c r="G10" s="47" t="s">
        <v>71</v>
      </c>
      <c r="H10" s="47"/>
      <c r="I10" s="47" t="s">
        <v>71</v>
      </c>
      <c r="J10" s="47"/>
      <c r="K10" s="47" t="s">
        <v>71</v>
      </c>
      <c r="L10" s="47"/>
      <c r="M10" s="47" t="s">
        <v>71</v>
      </c>
      <c r="N10" s="47"/>
      <c r="O10" s="47" t="s">
        <v>71</v>
      </c>
      <c r="P10" s="47"/>
      <c r="Q10" s="47" t="s">
        <v>71</v>
      </c>
      <c r="R10" s="47"/>
      <c r="S10" s="47" t="s">
        <v>71</v>
      </c>
      <c r="T10" s="22"/>
      <c r="U10" s="12" t="s">
        <v>56</v>
      </c>
      <c r="V10" s="12"/>
      <c r="W10" s="10"/>
    </row>
    <row r="11" spans="1:25" s="13" customFormat="1" ht="21" customHeight="1">
      <c r="A11" s="10" t="s">
        <v>10</v>
      </c>
      <c r="B11" s="19"/>
      <c r="C11" s="45">
        <f>SUM(E11:S11)</f>
        <v>188</v>
      </c>
      <c r="D11" s="45"/>
      <c r="E11" s="45" t="s">
        <v>71</v>
      </c>
      <c r="F11" s="45"/>
      <c r="G11" s="45">
        <v>36</v>
      </c>
      <c r="H11" s="45"/>
      <c r="I11" s="45">
        <v>36</v>
      </c>
      <c r="J11" s="45"/>
      <c r="K11" s="45">
        <v>60</v>
      </c>
      <c r="L11" s="45"/>
      <c r="M11" s="45">
        <v>20</v>
      </c>
      <c r="N11" s="45"/>
      <c r="O11" s="45">
        <v>28</v>
      </c>
      <c r="P11" s="45"/>
      <c r="Q11" s="45">
        <v>4</v>
      </c>
      <c r="R11" s="45"/>
      <c r="S11" s="45">
        <v>4</v>
      </c>
      <c r="T11" s="52"/>
      <c r="U11" s="10"/>
      <c r="V11" s="10" t="s">
        <v>17</v>
      </c>
      <c r="W11" s="10"/>
    </row>
    <row r="12" spans="1:25" s="13" customFormat="1" ht="21" customHeight="1">
      <c r="A12" s="10" t="s">
        <v>72</v>
      </c>
      <c r="B12" s="19"/>
      <c r="C12" s="45">
        <f>SUM(E12:S12)</f>
        <v>3635</v>
      </c>
      <c r="D12" s="45"/>
      <c r="E12" s="45">
        <v>97</v>
      </c>
      <c r="F12" s="45"/>
      <c r="G12" s="45">
        <v>701</v>
      </c>
      <c r="H12" s="45"/>
      <c r="I12" s="45">
        <v>1015</v>
      </c>
      <c r="J12" s="45"/>
      <c r="K12" s="45">
        <v>1220</v>
      </c>
      <c r="L12" s="45"/>
      <c r="M12" s="45">
        <v>447</v>
      </c>
      <c r="N12" s="45"/>
      <c r="O12" s="45">
        <v>133</v>
      </c>
      <c r="P12" s="45"/>
      <c r="Q12" s="45">
        <v>10</v>
      </c>
      <c r="R12" s="45"/>
      <c r="S12" s="45">
        <v>12</v>
      </c>
      <c r="T12" s="52"/>
      <c r="U12" s="10"/>
      <c r="V12" s="10" t="s">
        <v>42</v>
      </c>
      <c r="W12" s="10"/>
    </row>
    <row r="13" spans="1:25" s="13" customFormat="1" ht="21" customHeight="1">
      <c r="A13" s="10" t="s">
        <v>14</v>
      </c>
      <c r="B13" s="19"/>
      <c r="C13" s="45" t="s">
        <v>71</v>
      </c>
      <c r="D13" s="45"/>
      <c r="E13" s="45" t="s">
        <v>71</v>
      </c>
      <c r="F13" s="45"/>
      <c r="G13" s="45" t="s">
        <v>71</v>
      </c>
      <c r="H13" s="45"/>
      <c r="I13" s="45" t="s">
        <v>71</v>
      </c>
      <c r="J13" s="45"/>
      <c r="K13" s="45" t="s">
        <v>71</v>
      </c>
      <c r="L13" s="45"/>
      <c r="M13" s="45" t="s">
        <v>71</v>
      </c>
      <c r="N13" s="45"/>
      <c r="O13" s="45" t="s">
        <v>71</v>
      </c>
      <c r="P13" s="45"/>
      <c r="Q13" s="45" t="s">
        <v>71</v>
      </c>
      <c r="R13" s="45"/>
      <c r="S13" s="45" t="s">
        <v>71</v>
      </c>
      <c r="T13" s="22"/>
      <c r="U13" s="10"/>
      <c r="V13" s="10" t="s">
        <v>18</v>
      </c>
      <c r="W13" s="10"/>
    </row>
    <row r="14" spans="1:25" s="13" customFormat="1" ht="21" customHeight="1">
      <c r="A14" s="10"/>
      <c r="B14" s="20" t="s">
        <v>11</v>
      </c>
      <c r="C14" s="45">
        <f>SUM(E14:S14)</f>
        <v>450</v>
      </c>
      <c r="D14" s="45"/>
      <c r="E14" s="45">
        <v>29</v>
      </c>
      <c r="F14" s="45"/>
      <c r="G14" s="45">
        <v>91</v>
      </c>
      <c r="H14" s="45"/>
      <c r="I14" s="45">
        <v>108</v>
      </c>
      <c r="J14" s="45"/>
      <c r="K14" s="45">
        <v>128</v>
      </c>
      <c r="L14" s="45"/>
      <c r="M14" s="45">
        <v>63</v>
      </c>
      <c r="N14" s="45"/>
      <c r="O14" s="45">
        <v>16</v>
      </c>
      <c r="P14" s="45"/>
      <c r="Q14" s="45" t="s">
        <v>71</v>
      </c>
      <c r="R14" s="45"/>
      <c r="S14" s="45">
        <v>15</v>
      </c>
      <c r="T14" s="52"/>
      <c r="U14" s="10"/>
      <c r="V14" s="10"/>
      <c r="W14" s="14" t="s">
        <v>19</v>
      </c>
    </row>
    <row r="15" spans="1:25" s="13" customFormat="1" ht="21" customHeight="1">
      <c r="A15" s="10"/>
      <c r="B15" s="20" t="s">
        <v>12</v>
      </c>
      <c r="C15" s="45">
        <f>SUM(E15:S15)</f>
        <v>887</v>
      </c>
      <c r="D15" s="45"/>
      <c r="E15" s="45">
        <v>39</v>
      </c>
      <c r="F15" s="45"/>
      <c r="G15" s="45">
        <v>235</v>
      </c>
      <c r="H15" s="45"/>
      <c r="I15" s="45">
        <v>172</v>
      </c>
      <c r="J15" s="45"/>
      <c r="K15" s="45">
        <v>242</v>
      </c>
      <c r="L15" s="45"/>
      <c r="M15" s="45">
        <v>164</v>
      </c>
      <c r="N15" s="45"/>
      <c r="O15" s="45">
        <v>20</v>
      </c>
      <c r="P15" s="45"/>
      <c r="Q15" s="45">
        <v>4</v>
      </c>
      <c r="R15" s="45"/>
      <c r="S15" s="45">
        <v>11</v>
      </c>
      <c r="T15" s="52"/>
      <c r="U15" s="10"/>
      <c r="V15" s="10"/>
      <c r="W15" s="14" t="s">
        <v>20</v>
      </c>
    </row>
    <row r="16" spans="1:25" s="13" customFormat="1" ht="21" customHeight="1">
      <c r="A16" s="10"/>
      <c r="B16" s="20" t="s">
        <v>13</v>
      </c>
      <c r="C16" s="45">
        <f>SUM(E16:S16)</f>
        <v>37</v>
      </c>
      <c r="D16" s="45"/>
      <c r="E16" s="45" t="s">
        <v>71</v>
      </c>
      <c r="F16" s="45"/>
      <c r="G16" s="45">
        <v>26</v>
      </c>
      <c r="H16" s="45"/>
      <c r="I16" s="45" t="s">
        <v>71</v>
      </c>
      <c r="J16" s="45"/>
      <c r="K16" s="45">
        <v>4</v>
      </c>
      <c r="L16" s="45"/>
      <c r="M16" s="45" t="s">
        <v>71</v>
      </c>
      <c r="N16" s="45"/>
      <c r="O16" s="45" t="s">
        <v>71</v>
      </c>
      <c r="P16" s="45"/>
      <c r="Q16" s="45" t="s">
        <v>71</v>
      </c>
      <c r="R16" s="45"/>
      <c r="S16" s="45">
        <v>7</v>
      </c>
      <c r="T16" s="52"/>
      <c r="U16" s="10"/>
      <c r="V16" s="10"/>
      <c r="W16" s="14" t="s">
        <v>21</v>
      </c>
    </row>
    <row r="17" spans="1:24" s="13" customFormat="1" ht="21" customHeight="1">
      <c r="A17" s="10" t="s">
        <v>15</v>
      </c>
      <c r="B17" s="21"/>
      <c r="C17" s="45" t="s">
        <v>71</v>
      </c>
      <c r="D17" s="45"/>
      <c r="E17" s="45" t="s">
        <v>71</v>
      </c>
      <c r="F17" s="45"/>
      <c r="G17" s="45" t="s">
        <v>71</v>
      </c>
      <c r="H17" s="45"/>
      <c r="I17" s="45" t="s">
        <v>71</v>
      </c>
      <c r="J17" s="45"/>
      <c r="K17" s="45" t="s">
        <v>71</v>
      </c>
      <c r="L17" s="45"/>
      <c r="M17" s="45" t="s">
        <v>71</v>
      </c>
      <c r="N17" s="45"/>
      <c r="O17" s="45" t="s">
        <v>71</v>
      </c>
      <c r="P17" s="45"/>
      <c r="Q17" s="45" t="s">
        <v>71</v>
      </c>
      <c r="R17" s="45"/>
      <c r="S17" s="45" t="s">
        <v>71</v>
      </c>
      <c r="T17" s="22"/>
      <c r="U17" s="10"/>
      <c r="V17" s="10" t="s">
        <v>22</v>
      </c>
      <c r="W17" s="10"/>
    </row>
    <row r="18" spans="1:24" s="13" customFormat="1" ht="21" customHeight="1">
      <c r="A18" s="10"/>
      <c r="B18" s="20" t="s">
        <v>26</v>
      </c>
      <c r="C18" s="45">
        <f>SUM(E18:S18)</f>
        <v>1001</v>
      </c>
      <c r="D18" s="45"/>
      <c r="E18" s="45">
        <v>32</v>
      </c>
      <c r="F18" s="45"/>
      <c r="G18" s="45">
        <v>266</v>
      </c>
      <c r="H18" s="45"/>
      <c r="I18" s="45">
        <v>200</v>
      </c>
      <c r="J18" s="45"/>
      <c r="K18" s="45">
        <v>321</v>
      </c>
      <c r="L18" s="45"/>
      <c r="M18" s="45">
        <v>138</v>
      </c>
      <c r="N18" s="45"/>
      <c r="O18" s="45">
        <v>32</v>
      </c>
      <c r="P18" s="45"/>
      <c r="Q18" s="45">
        <v>8</v>
      </c>
      <c r="R18" s="45"/>
      <c r="S18" s="45">
        <v>4</v>
      </c>
      <c r="T18" s="52"/>
      <c r="U18" s="10"/>
      <c r="V18" s="10"/>
      <c r="W18" s="14" t="s">
        <v>23</v>
      </c>
    </row>
    <row r="19" spans="1:24" s="13" customFormat="1" ht="21" customHeight="1">
      <c r="A19" s="10"/>
      <c r="B19" s="20" t="s">
        <v>11</v>
      </c>
      <c r="C19" s="45">
        <f>SUM(E19:S19)</f>
        <v>218</v>
      </c>
      <c r="D19" s="45"/>
      <c r="E19" s="45">
        <v>7</v>
      </c>
      <c r="F19" s="45"/>
      <c r="G19" s="45">
        <v>73</v>
      </c>
      <c r="H19" s="45"/>
      <c r="I19" s="45">
        <v>23</v>
      </c>
      <c r="J19" s="45"/>
      <c r="K19" s="45">
        <v>45</v>
      </c>
      <c r="L19" s="45"/>
      <c r="M19" s="45">
        <v>35</v>
      </c>
      <c r="N19" s="45"/>
      <c r="O19" s="45">
        <v>23</v>
      </c>
      <c r="P19" s="45">
        <v>4</v>
      </c>
      <c r="Q19" s="45">
        <v>4</v>
      </c>
      <c r="R19" s="45"/>
      <c r="S19" s="45">
        <v>4</v>
      </c>
      <c r="T19" s="52"/>
      <c r="U19" s="10"/>
      <c r="V19" s="10"/>
      <c r="W19" s="14" t="s">
        <v>19</v>
      </c>
    </row>
    <row r="20" spans="1:24" s="13" customFormat="1" ht="21" customHeight="1">
      <c r="A20" s="10" t="s">
        <v>16</v>
      </c>
      <c r="B20" s="21"/>
      <c r="C20" s="45" t="s">
        <v>71</v>
      </c>
      <c r="D20" s="45"/>
      <c r="E20" s="45" t="s">
        <v>71</v>
      </c>
      <c r="F20" s="45"/>
      <c r="G20" s="45" t="s">
        <v>71</v>
      </c>
      <c r="H20" s="45"/>
      <c r="I20" s="45" t="s">
        <v>71</v>
      </c>
      <c r="J20" s="45"/>
      <c r="K20" s="45" t="s">
        <v>71</v>
      </c>
      <c r="L20" s="45"/>
      <c r="M20" s="45" t="s">
        <v>71</v>
      </c>
      <c r="N20" s="45"/>
      <c r="O20" s="45" t="s">
        <v>71</v>
      </c>
      <c r="P20" s="45"/>
      <c r="Q20" s="45" t="s">
        <v>71</v>
      </c>
      <c r="R20" s="45"/>
      <c r="S20" s="45" t="s">
        <v>71</v>
      </c>
      <c r="T20" s="22"/>
      <c r="U20" s="10"/>
      <c r="V20" s="10" t="s">
        <v>24</v>
      </c>
      <c r="W20" s="10"/>
    </row>
    <row r="21" spans="1:24" s="13" customFormat="1" ht="21" customHeight="1">
      <c r="A21" s="10"/>
      <c r="B21" s="20" t="s">
        <v>26</v>
      </c>
      <c r="C21" s="45">
        <f>SUM(E21:S21)</f>
        <v>895</v>
      </c>
      <c r="D21" s="45"/>
      <c r="E21" s="45">
        <v>88</v>
      </c>
      <c r="F21" s="45"/>
      <c r="G21" s="45">
        <v>307</v>
      </c>
      <c r="H21" s="45"/>
      <c r="I21" s="45">
        <v>162</v>
      </c>
      <c r="J21" s="45"/>
      <c r="K21" s="45">
        <v>232</v>
      </c>
      <c r="L21" s="45"/>
      <c r="M21" s="45">
        <v>85</v>
      </c>
      <c r="N21" s="45"/>
      <c r="O21" s="45">
        <v>12</v>
      </c>
      <c r="P21" s="45"/>
      <c r="Q21" s="45">
        <v>1</v>
      </c>
      <c r="R21" s="45"/>
      <c r="S21" s="45">
        <v>8</v>
      </c>
      <c r="T21" s="52"/>
      <c r="U21" s="10"/>
      <c r="V21" s="10"/>
      <c r="W21" s="14" t="s">
        <v>23</v>
      </c>
    </row>
    <row r="22" spans="1:24" s="13" customFormat="1" ht="21" customHeight="1">
      <c r="A22" s="10"/>
      <c r="B22" s="20" t="s">
        <v>11</v>
      </c>
      <c r="C22" s="45">
        <f>SUM(E22:S22)</f>
        <v>626</v>
      </c>
      <c r="D22" s="45"/>
      <c r="E22" s="45">
        <v>12</v>
      </c>
      <c r="F22" s="45"/>
      <c r="G22" s="45">
        <v>202</v>
      </c>
      <c r="H22" s="45"/>
      <c r="I22" s="45">
        <v>138</v>
      </c>
      <c r="J22" s="45"/>
      <c r="K22" s="45">
        <v>164</v>
      </c>
      <c r="L22" s="45"/>
      <c r="M22" s="45">
        <v>80</v>
      </c>
      <c r="N22" s="45"/>
      <c r="O22" s="45">
        <v>12</v>
      </c>
      <c r="P22" s="45"/>
      <c r="Q22" s="45">
        <v>9</v>
      </c>
      <c r="R22" s="45"/>
      <c r="S22" s="45">
        <v>9</v>
      </c>
      <c r="T22" s="52"/>
      <c r="U22" s="10"/>
      <c r="V22" s="10"/>
      <c r="W22" s="14" t="s">
        <v>19</v>
      </c>
    </row>
    <row r="23" spans="1:24" s="13" customFormat="1" ht="21" customHeight="1">
      <c r="A23" s="10" t="s">
        <v>68</v>
      </c>
      <c r="B23" s="21"/>
      <c r="C23" s="45" t="s">
        <v>71</v>
      </c>
      <c r="D23" s="45"/>
      <c r="E23" s="45" t="s">
        <v>71</v>
      </c>
      <c r="F23" s="45"/>
      <c r="G23" s="45" t="s">
        <v>71</v>
      </c>
      <c r="H23" s="45"/>
      <c r="I23" s="45" t="s">
        <v>71</v>
      </c>
      <c r="J23" s="45"/>
      <c r="K23" s="45" t="s">
        <v>71</v>
      </c>
      <c r="L23" s="45"/>
      <c r="M23" s="45" t="s">
        <v>71</v>
      </c>
      <c r="N23" s="45"/>
      <c r="O23" s="45" t="s">
        <v>71</v>
      </c>
      <c r="P23" s="45"/>
      <c r="Q23" s="45" t="s">
        <v>71</v>
      </c>
      <c r="R23" s="45"/>
      <c r="S23" s="45" t="s">
        <v>71</v>
      </c>
      <c r="T23" s="22"/>
      <c r="U23" s="10"/>
      <c r="V23" s="10" t="s">
        <v>46</v>
      </c>
      <c r="W23" s="14"/>
    </row>
    <row r="24" spans="1:24" s="13" customFormat="1" ht="21" customHeight="1">
      <c r="A24" s="10"/>
      <c r="B24" s="39" t="s">
        <v>48</v>
      </c>
      <c r="C24" s="45">
        <f>SUM(E24:S24)</f>
        <v>607</v>
      </c>
      <c r="D24" s="45"/>
      <c r="E24" s="45">
        <v>44</v>
      </c>
      <c r="F24" s="45"/>
      <c r="G24" s="45">
        <v>270</v>
      </c>
      <c r="H24" s="45"/>
      <c r="I24" s="45">
        <v>102</v>
      </c>
      <c r="J24" s="45"/>
      <c r="K24" s="45">
        <v>150</v>
      </c>
      <c r="L24" s="45"/>
      <c r="M24" s="45">
        <v>33</v>
      </c>
      <c r="N24" s="45"/>
      <c r="O24" s="45" t="s">
        <v>71</v>
      </c>
      <c r="P24" s="45"/>
      <c r="Q24" s="45">
        <v>8</v>
      </c>
      <c r="R24" s="45"/>
      <c r="S24" s="45" t="s">
        <v>71</v>
      </c>
      <c r="T24" s="52"/>
      <c r="U24" s="10"/>
      <c r="V24" s="10"/>
      <c r="W24" s="14" t="s">
        <v>23</v>
      </c>
    </row>
    <row r="25" spans="1:24" s="13" customFormat="1" ht="21" customHeight="1">
      <c r="A25" s="10"/>
      <c r="B25" s="39" t="s">
        <v>57</v>
      </c>
      <c r="C25" s="45">
        <f>SUM(E25:S25)</f>
        <v>12</v>
      </c>
      <c r="D25" s="45"/>
      <c r="E25" s="45">
        <v>4</v>
      </c>
      <c r="F25" s="45"/>
      <c r="G25" s="45" t="s">
        <v>71</v>
      </c>
      <c r="H25" s="45"/>
      <c r="I25" s="45">
        <v>4</v>
      </c>
      <c r="J25" s="45"/>
      <c r="K25" s="45" t="s">
        <v>71</v>
      </c>
      <c r="L25" s="45"/>
      <c r="M25" s="45">
        <v>4</v>
      </c>
      <c r="N25" s="45"/>
      <c r="O25" s="45" t="s">
        <v>71</v>
      </c>
      <c r="P25" s="45"/>
      <c r="Q25" s="45" t="s">
        <v>71</v>
      </c>
      <c r="R25" s="45"/>
      <c r="S25" s="45" t="s">
        <v>71</v>
      </c>
      <c r="T25" s="52"/>
      <c r="U25" s="10"/>
      <c r="V25" s="10"/>
      <c r="W25" s="14" t="s">
        <v>19</v>
      </c>
    </row>
    <row r="26" spans="1:24" s="13" customFormat="1" ht="21" customHeight="1">
      <c r="A26" s="10"/>
      <c r="B26" s="39" t="s">
        <v>58</v>
      </c>
      <c r="C26" s="45">
        <v>4</v>
      </c>
      <c r="D26" s="45"/>
      <c r="E26" s="45" t="s">
        <v>71</v>
      </c>
      <c r="F26" s="45"/>
      <c r="G26" s="45" t="s">
        <v>71</v>
      </c>
      <c r="H26" s="45"/>
      <c r="I26" s="45" t="s">
        <v>71</v>
      </c>
      <c r="J26" s="45"/>
      <c r="K26" s="45">
        <v>4</v>
      </c>
      <c r="L26" s="45"/>
      <c r="M26" s="45" t="s">
        <v>71</v>
      </c>
      <c r="N26" s="45"/>
      <c r="O26" s="45" t="s">
        <v>71</v>
      </c>
      <c r="P26" s="45"/>
      <c r="Q26" s="45" t="s">
        <v>71</v>
      </c>
      <c r="R26" s="45"/>
      <c r="S26" s="45" t="s">
        <v>71</v>
      </c>
      <c r="T26" s="22"/>
      <c r="U26" s="10"/>
      <c r="V26" s="10"/>
      <c r="W26" s="14" t="s">
        <v>43</v>
      </c>
    </row>
    <row r="27" spans="1:24" ht="21" customHeight="1">
      <c r="A27" s="10"/>
      <c r="B27" s="39" t="s">
        <v>59</v>
      </c>
      <c r="C27" s="45" t="s">
        <v>71</v>
      </c>
      <c r="D27" s="45"/>
      <c r="E27" s="45" t="s">
        <v>71</v>
      </c>
      <c r="F27" s="45"/>
      <c r="G27" s="45" t="s">
        <v>71</v>
      </c>
      <c r="H27" s="45"/>
      <c r="I27" s="45" t="s">
        <v>71</v>
      </c>
      <c r="J27" s="45"/>
      <c r="K27" s="45" t="s">
        <v>71</v>
      </c>
      <c r="L27" s="45"/>
      <c r="M27" s="45" t="s">
        <v>71</v>
      </c>
      <c r="N27" s="45"/>
      <c r="O27" s="45" t="s">
        <v>71</v>
      </c>
      <c r="P27" s="45"/>
      <c r="Q27" s="45" t="s">
        <v>71</v>
      </c>
      <c r="R27" s="45"/>
      <c r="S27" s="45" t="s">
        <v>71</v>
      </c>
      <c r="T27" s="22"/>
      <c r="U27" s="10"/>
      <c r="V27" s="10"/>
      <c r="W27" s="14" t="s">
        <v>60</v>
      </c>
    </row>
    <row r="28" spans="1:24" ht="12" customHeight="1">
      <c r="B28" s="40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U28" s="41"/>
    </row>
    <row r="29" spans="1:24" ht="18" customHeight="1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</row>
    <row r="30" spans="1:24" ht="21">
      <c r="X30" s="42">
        <v>103</v>
      </c>
    </row>
  </sheetData>
  <mergeCells count="17">
    <mergeCell ref="A7:B7"/>
    <mergeCell ref="A6:B6"/>
    <mergeCell ref="E5:T5"/>
    <mergeCell ref="C6:D6"/>
    <mergeCell ref="E6:T6"/>
    <mergeCell ref="U6:W6"/>
    <mergeCell ref="C7:D7"/>
    <mergeCell ref="E7:F8"/>
    <mergeCell ref="G7:H8"/>
    <mergeCell ref="I7:J8"/>
    <mergeCell ref="K7:L8"/>
    <mergeCell ref="M7:N8"/>
    <mergeCell ref="O7:P8"/>
    <mergeCell ref="Q7:R8"/>
    <mergeCell ref="S7:T8"/>
    <mergeCell ref="U7:W7"/>
    <mergeCell ref="U8:W8"/>
  </mergeCells>
  <pageMargins left="0.25" right="0.26" top="0.51181102362204722" bottom="0.31496062992125984" header="0.19685039370078741" footer="0.19685039370078741"/>
  <pageSetup paperSize="9" scale="94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E27"/>
  <sheetViews>
    <sheetView tabSelected="1" topLeftCell="I1" workbookViewId="0">
      <selection activeCell="X8" sqref="X8"/>
    </sheetView>
  </sheetViews>
  <sheetFormatPr defaultRowHeight="15.75"/>
  <cols>
    <col min="1" max="1" width="5.5" style="1" customWidth="1"/>
    <col min="2" max="2" width="41.1640625" style="1" customWidth="1"/>
    <col min="3" max="3" width="11.1640625" style="1" customWidth="1"/>
    <col min="4" max="4" width="1.5" style="1" customWidth="1"/>
    <col min="5" max="5" width="8.33203125" style="1" customWidth="1"/>
    <col min="6" max="6" width="1.5" style="1" customWidth="1"/>
    <col min="7" max="7" width="8.33203125" style="1" customWidth="1"/>
    <col min="8" max="8" width="1.5" style="1" customWidth="1"/>
    <col min="9" max="9" width="8" style="1" customWidth="1"/>
    <col min="10" max="10" width="1.5" style="1" customWidth="1"/>
    <col min="11" max="11" width="8" style="1" customWidth="1"/>
    <col min="12" max="12" width="1.5" style="1" customWidth="1"/>
    <col min="13" max="13" width="8.33203125" style="1" customWidth="1"/>
    <col min="14" max="14" width="1.5" style="1" customWidth="1"/>
    <col min="15" max="15" width="8.33203125" style="1" customWidth="1"/>
    <col min="16" max="16" width="1.5" style="1" customWidth="1"/>
    <col min="17" max="17" width="7" style="1" bestFit="1" customWidth="1"/>
    <col min="18" max="18" width="3.83203125" style="1" customWidth="1"/>
    <col min="19" max="19" width="9.5" style="1" customWidth="1"/>
    <col min="20" max="20" width="2.83203125" style="1" customWidth="1"/>
    <col min="21" max="22" width="3" style="1" customWidth="1"/>
    <col min="23" max="23" width="24.83203125" style="1" customWidth="1"/>
    <col min="24" max="24" width="5" style="1" customWidth="1"/>
    <col min="25" max="16384" width="9.33203125" style="1"/>
  </cols>
  <sheetData>
    <row r="1" spans="1:31" ht="21">
      <c r="W1" s="51">
        <v>104</v>
      </c>
    </row>
    <row r="2" spans="1:31" s="3" customFormat="1" ht="23.25" customHeight="1">
      <c r="B2" s="5" t="s">
        <v>77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3"/>
      <c r="R2" s="5"/>
      <c r="S2" s="5"/>
      <c r="T2" s="5"/>
      <c r="U2" s="5"/>
      <c r="V2" s="5"/>
      <c r="W2" s="5"/>
    </row>
    <row r="3" spans="1:31" s="3" customFormat="1" ht="22.5" customHeight="1">
      <c r="B3" s="5" t="s">
        <v>78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3"/>
      <c r="R3" s="5"/>
      <c r="S3" s="5"/>
      <c r="T3" s="5"/>
      <c r="U3" s="5"/>
      <c r="V3" s="5"/>
      <c r="W3" s="5"/>
    </row>
    <row r="4" spans="1:31" ht="5.25" customHeight="1">
      <c r="A4" s="15"/>
      <c r="B4" s="15"/>
      <c r="C4" s="15"/>
      <c r="D4" s="15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"/>
    </row>
    <row r="5" spans="1:31" s="6" customFormat="1" ht="21.75" customHeight="1">
      <c r="A5" s="44"/>
      <c r="B5" s="33"/>
      <c r="C5" s="23"/>
      <c r="D5" s="24"/>
      <c r="E5" s="71" t="s">
        <v>8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  <c r="U5" s="16"/>
      <c r="V5" s="16"/>
      <c r="W5" s="17"/>
      <c r="X5" s="10"/>
    </row>
    <row r="6" spans="1:31" s="6" customFormat="1" ht="21" customHeight="1">
      <c r="A6" s="70" t="s">
        <v>70</v>
      </c>
      <c r="B6" s="70"/>
      <c r="C6" s="55" t="s">
        <v>9</v>
      </c>
      <c r="D6" s="56"/>
      <c r="E6" s="69" t="s">
        <v>7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3"/>
      <c r="U6" s="54" t="s">
        <v>34</v>
      </c>
      <c r="V6" s="54"/>
      <c r="W6" s="54"/>
      <c r="X6" s="11"/>
    </row>
    <row r="7" spans="1:31" s="6" customFormat="1" ht="21.75" customHeight="1">
      <c r="A7" s="70" t="s">
        <v>27</v>
      </c>
      <c r="B7" s="70"/>
      <c r="C7" s="55" t="s">
        <v>0</v>
      </c>
      <c r="D7" s="56"/>
      <c r="E7" s="57" t="s">
        <v>67</v>
      </c>
      <c r="F7" s="58"/>
      <c r="G7" s="61" t="s">
        <v>2</v>
      </c>
      <c r="H7" s="62"/>
      <c r="I7" s="61" t="s">
        <v>1</v>
      </c>
      <c r="J7" s="62"/>
      <c r="K7" s="61" t="s">
        <v>3</v>
      </c>
      <c r="L7" s="62"/>
      <c r="M7" s="61" t="s">
        <v>4</v>
      </c>
      <c r="N7" s="62"/>
      <c r="O7" s="61" t="s">
        <v>5</v>
      </c>
      <c r="P7" s="62"/>
      <c r="Q7" s="61" t="s">
        <v>6</v>
      </c>
      <c r="R7" s="62"/>
      <c r="S7" s="65" t="s">
        <v>73</v>
      </c>
      <c r="T7" s="66"/>
      <c r="U7" s="68" t="s">
        <v>35</v>
      </c>
      <c r="V7" s="68"/>
      <c r="W7" s="68"/>
      <c r="X7" s="9"/>
    </row>
    <row r="8" spans="1:31" s="6" customFormat="1" ht="20.25" customHeight="1">
      <c r="A8" s="32"/>
      <c r="B8" s="34"/>
      <c r="C8" s="25"/>
      <c r="D8" s="26"/>
      <c r="E8" s="59"/>
      <c r="F8" s="60"/>
      <c r="G8" s="63"/>
      <c r="H8" s="64"/>
      <c r="I8" s="63"/>
      <c r="J8" s="64"/>
      <c r="K8" s="63"/>
      <c r="L8" s="64"/>
      <c r="M8" s="63"/>
      <c r="N8" s="64"/>
      <c r="O8" s="63"/>
      <c r="P8" s="64"/>
      <c r="Q8" s="63"/>
      <c r="R8" s="64"/>
      <c r="S8" s="67"/>
      <c r="T8" s="60"/>
      <c r="U8" s="69"/>
      <c r="V8" s="69"/>
      <c r="W8" s="69"/>
      <c r="X8" s="11"/>
    </row>
    <row r="9" spans="1:31" s="6" customFormat="1" ht="4.5" customHeight="1">
      <c r="A9" s="10"/>
      <c r="B9" s="3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0"/>
      <c r="S9" s="10"/>
      <c r="T9" s="19"/>
      <c r="U9" s="10"/>
      <c r="V9" s="10"/>
      <c r="W9" s="10"/>
      <c r="Y9" s="13"/>
      <c r="Z9" s="13"/>
      <c r="AA9" s="13"/>
      <c r="AB9" s="13"/>
      <c r="AC9" s="13"/>
      <c r="AD9" s="13"/>
      <c r="AE9" s="13"/>
    </row>
    <row r="10" spans="1:31" s="13" customFormat="1" ht="21.95" customHeight="1">
      <c r="A10" s="10" t="s">
        <v>31</v>
      </c>
      <c r="B10" s="21"/>
      <c r="C10" s="47" t="s">
        <v>71</v>
      </c>
      <c r="D10" s="47"/>
      <c r="E10" s="47" t="s">
        <v>71</v>
      </c>
      <c r="F10" s="47"/>
      <c r="G10" s="47" t="s">
        <v>71</v>
      </c>
      <c r="H10" s="47"/>
      <c r="I10" s="47" t="s">
        <v>71</v>
      </c>
      <c r="J10" s="47"/>
      <c r="K10" s="47" t="s">
        <v>71</v>
      </c>
      <c r="L10" s="47"/>
      <c r="M10" s="47" t="s">
        <v>71</v>
      </c>
      <c r="N10" s="47"/>
      <c r="O10" s="47" t="s">
        <v>71</v>
      </c>
      <c r="P10" s="47"/>
      <c r="Q10" s="47" t="s">
        <v>71</v>
      </c>
      <c r="R10" s="47"/>
      <c r="S10" s="47" t="s">
        <v>71</v>
      </c>
      <c r="T10" s="22"/>
      <c r="U10" s="10"/>
      <c r="V10" s="10" t="s">
        <v>65</v>
      </c>
      <c r="W10" s="10"/>
    </row>
    <row r="11" spans="1:31" s="13" customFormat="1" ht="21.95" customHeight="1">
      <c r="A11" s="10"/>
      <c r="B11" s="20" t="s">
        <v>69</v>
      </c>
      <c r="C11" s="45">
        <f>SUM(E11:S11)</f>
        <v>13</v>
      </c>
      <c r="D11" s="45"/>
      <c r="E11" s="45">
        <v>4</v>
      </c>
      <c r="F11" s="45"/>
      <c r="G11" s="45">
        <v>4</v>
      </c>
      <c r="H11" s="45"/>
      <c r="I11" s="45" t="s">
        <v>71</v>
      </c>
      <c r="J11" s="45"/>
      <c r="K11" s="45">
        <v>5</v>
      </c>
      <c r="L11" s="45"/>
      <c r="M11" s="45" t="s">
        <v>71</v>
      </c>
      <c r="N11" s="45"/>
      <c r="O11" s="45" t="s">
        <v>71</v>
      </c>
      <c r="P11" s="45"/>
      <c r="Q11" s="45" t="s">
        <v>71</v>
      </c>
      <c r="R11" s="45"/>
      <c r="S11" s="45" t="s">
        <v>71</v>
      </c>
      <c r="T11" s="22"/>
      <c r="U11" s="10"/>
      <c r="V11" s="10"/>
      <c r="W11" s="14" t="s">
        <v>61</v>
      </c>
      <c r="X11" s="27"/>
    </row>
    <row r="12" spans="1:31" s="13" customFormat="1" ht="21.95" customHeight="1">
      <c r="A12" s="10"/>
      <c r="B12" s="20" t="s">
        <v>52</v>
      </c>
      <c r="C12" s="45">
        <f>SUM(E12:S12)</f>
        <v>59</v>
      </c>
      <c r="D12" s="45"/>
      <c r="E12" s="45" t="s">
        <v>71</v>
      </c>
      <c r="F12" s="45"/>
      <c r="G12" s="45">
        <v>4</v>
      </c>
      <c r="H12" s="45"/>
      <c r="I12" s="45">
        <v>4</v>
      </c>
      <c r="J12" s="45"/>
      <c r="K12" s="45">
        <v>47</v>
      </c>
      <c r="L12" s="45"/>
      <c r="M12" s="45">
        <v>4</v>
      </c>
      <c r="N12" s="45"/>
      <c r="O12" s="45" t="s">
        <v>71</v>
      </c>
      <c r="P12" s="45"/>
      <c r="Q12" s="45" t="s">
        <v>71</v>
      </c>
      <c r="R12" s="45"/>
      <c r="S12" s="45" t="s">
        <v>71</v>
      </c>
      <c r="T12" s="22"/>
      <c r="U12" s="10"/>
      <c r="V12" s="10"/>
      <c r="W12" s="14" t="s">
        <v>25</v>
      </c>
      <c r="X12" s="27"/>
    </row>
    <row r="13" spans="1:31" s="13" customFormat="1" ht="21.95" customHeight="1">
      <c r="A13" s="10" t="s">
        <v>64</v>
      </c>
      <c r="B13" s="19"/>
      <c r="C13" s="45" t="s">
        <v>71</v>
      </c>
      <c r="D13" s="48"/>
      <c r="E13" s="45" t="s">
        <v>71</v>
      </c>
      <c r="F13" s="45"/>
      <c r="G13" s="45" t="s">
        <v>71</v>
      </c>
      <c r="H13" s="45"/>
      <c r="I13" s="45" t="s">
        <v>71</v>
      </c>
      <c r="J13" s="45"/>
      <c r="K13" s="45" t="s">
        <v>71</v>
      </c>
      <c r="L13" s="45"/>
      <c r="M13" s="45" t="s">
        <v>71</v>
      </c>
      <c r="N13" s="45"/>
      <c r="O13" s="45" t="s">
        <v>71</v>
      </c>
      <c r="P13" s="45"/>
      <c r="Q13" s="45" t="s">
        <v>71</v>
      </c>
      <c r="R13" s="45"/>
      <c r="S13" s="45" t="s">
        <v>71</v>
      </c>
      <c r="T13" s="22"/>
      <c r="U13" s="10"/>
      <c r="V13" s="10" t="s">
        <v>36</v>
      </c>
      <c r="W13" s="10"/>
      <c r="Y13" s="1"/>
      <c r="Z13" s="1"/>
      <c r="AA13" s="1"/>
      <c r="AB13" s="1"/>
      <c r="AC13" s="1"/>
      <c r="AD13" s="1"/>
      <c r="AE13" s="1"/>
    </row>
    <row r="14" spans="1:31" ht="21.95" customHeight="1">
      <c r="A14" s="10"/>
      <c r="B14" s="20" t="s">
        <v>32</v>
      </c>
      <c r="C14" s="48">
        <f>SUM(E14:K14)</f>
        <v>32</v>
      </c>
      <c r="D14" s="48"/>
      <c r="E14" s="47" t="s">
        <v>71</v>
      </c>
      <c r="F14" s="45"/>
      <c r="G14" s="47" t="s">
        <v>71</v>
      </c>
      <c r="H14" s="45"/>
      <c r="I14" s="47">
        <v>12</v>
      </c>
      <c r="J14" s="45"/>
      <c r="K14" s="47">
        <v>20</v>
      </c>
      <c r="L14" s="45"/>
      <c r="M14" s="47" t="s">
        <v>71</v>
      </c>
      <c r="N14" s="45"/>
      <c r="O14" s="45" t="s">
        <v>71</v>
      </c>
      <c r="P14" s="45"/>
      <c r="Q14" s="47" t="s">
        <v>71</v>
      </c>
      <c r="R14" s="45"/>
      <c r="S14" s="47" t="s">
        <v>71</v>
      </c>
      <c r="T14" s="22"/>
      <c r="U14" s="10"/>
      <c r="V14" s="10"/>
      <c r="W14" s="14" t="s">
        <v>62</v>
      </c>
      <c r="X14" s="27"/>
    </row>
    <row r="15" spans="1:31" ht="21.95" customHeight="1">
      <c r="A15" s="10"/>
      <c r="B15" s="20" t="s">
        <v>33</v>
      </c>
      <c r="C15" s="48">
        <v>4</v>
      </c>
      <c r="D15" s="48"/>
      <c r="E15" s="45" t="s">
        <v>71</v>
      </c>
      <c r="F15" s="45"/>
      <c r="G15" s="45" t="s">
        <v>71</v>
      </c>
      <c r="H15" s="45"/>
      <c r="I15" s="45" t="s">
        <v>71</v>
      </c>
      <c r="J15" s="45"/>
      <c r="K15" s="45">
        <v>4</v>
      </c>
      <c r="L15" s="45"/>
      <c r="M15" s="45" t="s">
        <v>71</v>
      </c>
      <c r="N15" s="45"/>
      <c r="O15" s="45" t="s">
        <v>71</v>
      </c>
      <c r="P15" s="45"/>
      <c r="Q15" s="45" t="s">
        <v>71</v>
      </c>
      <c r="R15" s="45"/>
      <c r="S15" s="45" t="s">
        <v>71</v>
      </c>
      <c r="T15" s="22"/>
      <c r="U15" s="10"/>
      <c r="V15" s="10"/>
      <c r="W15" s="14" t="s">
        <v>39</v>
      </c>
      <c r="X15" s="27"/>
    </row>
    <row r="16" spans="1:31" ht="21.95" customHeight="1">
      <c r="A16" s="10"/>
      <c r="B16" s="20" t="s">
        <v>49</v>
      </c>
      <c r="C16" s="48">
        <f>SUM(E16:K16)</f>
        <v>8</v>
      </c>
      <c r="D16" s="48"/>
      <c r="E16" s="45" t="s">
        <v>71</v>
      </c>
      <c r="F16" s="45"/>
      <c r="G16" s="45" t="s">
        <v>71</v>
      </c>
      <c r="H16" s="45"/>
      <c r="I16" s="45">
        <v>4</v>
      </c>
      <c r="J16" s="45"/>
      <c r="K16" s="45">
        <v>4</v>
      </c>
      <c r="L16" s="45"/>
      <c r="M16" s="45" t="s">
        <v>71</v>
      </c>
      <c r="N16" s="45"/>
      <c r="O16" s="45" t="s">
        <v>71</v>
      </c>
      <c r="P16" s="45"/>
      <c r="Q16" s="45" t="s">
        <v>71</v>
      </c>
      <c r="R16" s="45"/>
      <c r="S16" s="45" t="s">
        <v>71</v>
      </c>
      <c r="T16" s="22"/>
      <c r="U16" s="10"/>
      <c r="V16" s="10"/>
      <c r="W16" s="14" t="s">
        <v>63</v>
      </c>
      <c r="X16" s="27"/>
    </row>
    <row r="17" spans="1:24" ht="21.95" customHeight="1">
      <c r="A17" s="10" t="s">
        <v>50</v>
      </c>
      <c r="B17" s="19"/>
      <c r="C17" s="48">
        <f>SUM(E17:S17)</f>
        <v>134</v>
      </c>
      <c r="D17" s="48"/>
      <c r="E17" s="45" t="s">
        <v>71</v>
      </c>
      <c r="F17" s="45"/>
      <c r="G17" s="45">
        <v>8</v>
      </c>
      <c r="H17" s="45"/>
      <c r="I17" s="45">
        <v>16</v>
      </c>
      <c r="J17" s="45"/>
      <c r="K17" s="45">
        <v>72</v>
      </c>
      <c r="L17" s="45"/>
      <c r="M17" s="45">
        <v>38</v>
      </c>
      <c r="N17" s="45"/>
      <c r="O17" s="45" t="s">
        <v>71</v>
      </c>
      <c r="P17" s="45"/>
      <c r="Q17" s="45" t="s">
        <v>71</v>
      </c>
      <c r="R17" s="45"/>
      <c r="S17" s="45" t="s">
        <v>71</v>
      </c>
      <c r="T17" s="22"/>
      <c r="U17" s="10"/>
      <c r="V17" s="10" t="s">
        <v>37</v>
      </c>
      <c r="W17" s="10"/>
      <c r="X17" s="13"/>
    </row>
    <row r="18" spans="1:24" ht="21.95" customHeight="1">
      <c r="A18" s="10" t="s">
        <v>28</v>
      </c>
      <c r="B18" s="19"/>
      <c r="C18" s="48">
        <f>SUM(E18:S18)</f>
        <v>4</v>
      </c>
      <c r="D18" s="48"/>
      <c r="E18" s="45" t="s">
        <v>71</v>
      </c>
      <c r="F18" s="45"/>
      <c r="G18" s="45" t="s">
        <v>71</v>
      </c>
      <c r="H18" s="45"/>
      <c r="I18" s="45" t="s">
        <v>71</v>
      </c>
      <c r="J18" s="45"/>
      <c r="K18" s="45" t="s">
        <v>71</v>
      </c>
      <c r="L18" s="45"/>
      <c r="M18" s="45">
        <v>4</v>
      </c>
      <c r="N18" s="45"/>
      <c r="O18" s="45" t="s">
        <v>71</v>
      </c>
      <c r="P18" s="45"/>
      <c r="Q18" s="45" t="s">
        <v>71</v>
      </c>
      <c r="R18" s="45"/>
      <c r="S18" s="45" t="s">
        <v>71</v>
      </c>
      <c r="T18" s="22"/>
      <c r="U18" s="10"/>
      <c r="V18" s="10" t="s">
        <v>38</v>
      </c>
      <c r="W18" s="10"/>
      <c r="X18" s="13"/>
    </row>
    <row r="19" spans="1:24" ht="21.95" customHeight="1">
      <c r="A19" s="12" t="s">
        <v>54</v>
      </c>
      <c r="B19" s="19"/>
      <c r="C19" s="50" t="s">
        <v>71</v>
      </c>
      <c r="D19" s="50"/>
      <c r="E19" s="47" t="s">
        <v>71</v>
      </c>
      <c r="F19" s="47"/>
      <c r="G19" s="47" t="s">
        <v>71</v>
      </c>
      <c r="H19" s="47"/>
      <c r="I19" s="47" t="s">
        <v>71</v>
      </c>
      <c r="J19" s="47"/>
      <c r="K19" s="47" t="s">
        <v>71</v>
      </c>
      <c r="L19" s="47"/>
      <c r="M19" s="47" t="s">
        <v>71</v>
      </c>
      <c r="N19" s="47"/>
      <c r="O19" s="47" t="s">
        <v>71</v>
      </c>
      <c r="P19" s="47"/>
      <c r="Q19" s="47" t="s">
        <v>71</v>
      </c>
      <c r="R19" s="47"/>
      <c r="S19" s="47" t="s">
        <v>71</v>
      </c>
      <c r="T19" s="22"/>
      <c r="U19" s="12" t="s">
        <v>55</v>
      </c>
      <c r="V19" s="10"/>
      <c r="W19" s="10"/>
      <c r="X19" s="13"/>
    </row>
    <row r="20" spans="1:24" ht="21.95" customHeight="1">
      <c r="A20" s="10" t="s">
        <v>29</v>
      </c>
      <c r="B20" s="19"/>
      <c r="C20" s="48">
        <f>SUM(E20:S20)</f>
        <v>513</v>
      </c>
      <c r="D20" s="48"/>
      <c r="E20" s="45">
        <v>19</v>
      </c>
      <c r="F20" s="45"/>
      <c r="G20" s="45">
        <v>127</v>
      </c>
      <c r="H20" s="45"/>
      <c r="I20" s="45">
        <v>97</v>
      </c>
      <c r="J20" s="45"/>
      <c r="K20" s="45">
        <v>137</v>
      </c>
      <c r="L20" s="45"/>
      <c r="M20" s="45">
        <v>87</v>
      </c>
      <c r="N20" s="45"/>
      <c r="O20" s="45">
        <v>28</v>
      </c>
      <c r="P20" s="45"/>
      <c r="Q20" s="45">
        <v>9</v>
      </c>
      <c r="R20" s="45"/>
      <c r="S20" s="45">
        <v>9</v>
      </c>
      <c r="T20" s="52"/>
      <c r="U20" s="10"/>
      <c r="V20" s="10" t="s">
        <v>40</v>
      </c>
      <c r="W20" s="10"/>
      <c r="X20" s="13"/>
    </row>
    <row r="21" spans="1:24" ht="21.95" customHeight="1">
      <c r="A21" s="10" t="s">
        <v>44</v>
      </c>
      <c r="B21" s="19"/>
      <c r="C21" s="48">
        <f>SUM(E21:S21)</f>
        <v>32</v>
      </c>
      <c r="D21" s="48"/>
      <c r="E21" s="45" t="s">
        <v>71</v>
      </c>
      <c r="F21" s="45"/>
      <c r="G21" s="45" t="s">
        <v>71</v>
      </c>
      <c r="H21" s="45"/>
      <c r="I21" s="45" t="s">
        <v>71</v>
      </c>
      <c r="J21" s="45"/>
      <c r="K21" s="45" t="s">
        <v>71</v>
      </c>
      <c r="L21" s="45"/>
      <c r="M21" s="45">
        <v>12</v>
      </c>
      <c r="N21" s="45"/>
      <c r="O21" s="45" t="s">
        <v>71</v>
      </c>
      <c r="P21" s="45"/>
      <c r="Q21" s="45" t="s">
        <v>71</v>
      </c>
      <c r="R21" s="45"/>
      <c r="S21" s="45">
        <v>20</v>
      </c>
      <c r="T21" s="52"/>
      <c r="U21" s="10"/>
      <c r="V21" s="10" t="s">
        <v>45</v>
      </c>
      <c r="W21" s="10"/>
      <c r="X21" s="13"/>
    </row>
    <row r="22" spans="1:24" ht="21.95" customHeight="1">
      <c r="A22" s="10" t="s">
        <v>30</v>
      </c>
      <c r="B22" s="19"/>
      <c r="C22" s="48">
        <f>SUM(E22:S22)</f>
        <v>71</v>
      </c>
      <c r="D22" s="48"/>
      <c r="E22" s="45">
        <v>4</v>
      </c>
      <c r="F22" s="45"/>
      <c r="G22" s="45">
        <v>4</v>
      </c>
      <c r="H22" s="45"/>
      <c r="I22" s="45">
        <v>28</v>
      </c>
      <c r="J22" s="45"/>
      <c r="K22" s="45">
        <v>4</v>
      </c>
      <c r="L22" s="45"/>
      <c r="M22" s="45">
        <v>23</v>
      </c>
      <c r="N22" s="45"/>
      <c r="O22" s="45" t="s">
        <v>71</v>
      </c>
      <c r="P22" s="45"/>
      <c r="Q22" s="45" t="s">
        <v>71</v>
      </c>
      <c r="R22" s="45"/>
      <c r="S22" s="45">
        <v>8</v>
      </c>
      <c r="T22" s="52"/>
      <c r="U22" s="10"/>
      <c r="V22" s="10" t="s">
        <v>41</v>
      </c>
      <c r="W22" s="10"/>
      <c r="X22" s="13"/>
    </row>
    <row r="23" spans="1:24" ht="21.95" customHeight="1">
      <c r="A23" s="10" t="s">
        <v>51</v>
      </c>
      <c r="B23" s="19"/>
      <c r="C23" s="48">
        <f>SUM(E23:S23)</f>
        <v>40</v>
      </c>
      <c r="D23" s="48"/>
      <c r="E23" s="45" t="s">
        <v>71</v>
      </c>
      <c r="F23" s="48"/>
      <c r="G23" s="48">
        <v>4</v>
      </c>
      <c r="H23" s="48"/>
      <c r="I23" s="48" t="s">
        <v>71</v>
      </c>
      <c r="J23" s="48"/>
      <c r="K23" s="45">
        <v>16</v>
      </c>
      <c r="L23" s="48"/>
      <c r="M23" s="48">
        <v>16</v>
      </c>
      <c r="N23" s="48"/>
      <c r="O23" s="48" t="s">
        <v>71</v>
      </c>
      <c r="P23" s="48"/>
      <c r="Q23" s="48" t="s">
        <v>71</v>
      </c>
      <c r="R23" s="48"/>
      <c r="S23" s="48">
        <v>4</v>
      </c>
      <c r="T23" s="53"/>
      <c r="U23" s="10"/>
      <c r="V23" s="10" t="s">
        <v>47</v>
      </c>
      <c r="W23" s="10"/>
      <c r="X23" s="13"/>
    </row>
    <row r="24" spans="1:24" ht="8.25" customHeight="1">
      <c r="A24" s="15"/>
      <c r="B24" s="3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6"/>
      <c r="U24" s="15"/>
      <c r="V24" s="15"/>
      <c r="W24" s="15"/>
      <c r="X24" s="7"/>
    </row>
    <row r="25" spans="1:24" ht="3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>
      <c r="B26" s="28" t="s">
        <v>75</v>
      </c>
    </row>
    <row r="27" spans="1:24">
      <c r="B27" s="29" t="s">
        <v>76</v>
      </c>
      <c r="X27" s="51"/>
    </row>
  </sheetData>
  <mergeCells count="17">
    <mergeCell ref="A6:B6"/>
    <mergeCell ref="A7:B7"/>
    <mergeCell ref="E5:T5"/>
    <mergeCell ref="C6:D6"/>
    <mergeCell ref="E6:T6"/>
    <mergeCell ref="U6:W6"/>
    <mergeCell ref="C7:D7"/>
    <mergeCell ref="E7:F8"/>
    <mergeCell ref="G7:H8"/>
    <mergeCell ref="I7:J8"/>
    <mergeCell ref="K7:L8"/>
    <mergeCell ref="M7:N8"/>
    <mergeCell ref="O7:P8"/>
    <mergeCell ref="Q7:R8"/>
    <mergeCell ref="S7:T8"/>
    <mergeCell ref="U7:W7"/>
    <mergeCell ref="U8:W8"/>
  </mergeCells>
  <pageMargins left="0.51181102362204722" right="0.19685039370078741" top="0.59055118110236227" bottom="0.31496062992125984" header="0.19685039370078741" footer="0.19685039370078741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15.3</vt:lpstr>
      <vt:lpstr>ตาราง 15.3(ต่อ)</vt:lpstr>
      <vt:lpstr>'ตาราง 15.3(ต่อ)'!Print_Area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2015-04-29T04:40:27Z</cp:lastPrinted>
  <dcterms:created xsi:type="dcterms:W3CDTF">1999-10-22T09:34:34Z</dcterms:created>
  <dcterms:modified xsi:type="dcterms:W3CDTF">2015-04-29T04:40:42Z</dcterms:modified>
</cp:coreProperties>
</file>