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5.4" sheetId="1" r:id="rId1"/>
  </sheets>
  <definedNames>
    <definedName name="_xlnm.Print_Area" localSheetId="0">'ตาราง 15.4'!$A$1:$S$25</definedName>
  </definedNames>
  <calcPr calcId="144525"/>
</workbook>
</file>

<file path=xl/calcChain.xml><?xml version="1.0" encoding="utf-8"?>
<calcChain xmlns="http://schemas.openxmlformats.org/spreadsheetml/2006/main">
  <c r="Q15" i="1"/>
  <c r="O15"/>
  <c r="M15"/>
  <c r="K15"/>
  <c r="I15"/>
  <c r="G15"/>
  <c r="E15"/>
  <c r="C15"/>
</calcChain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<sst xmlns="http://schemas.openxmlformats.org/spreadsheetml/2006/main" count="47" uniqueCount="35">
  <si>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</si>
  <si>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</si>
  <si>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</si>
  <si>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</si>
  <si>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</si>
  <si>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</si>
  <si>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</si>
  <si>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</si>
  <si>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</si>
  <si>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</si>
  <si>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</si>
  <si>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</si>
  <si>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</si>
  <si>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</si>
  <si>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</si>
  <si>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</si>
  <si>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</si>
  <si>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</si>
  <si>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</si>
  <si>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</si>
  <si>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</si>
  <si>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</si>
  <si>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</si>
  <si>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</si>
  <si>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</si>
  <si>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</si>
  <si>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</si>
  <si>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</si>
  <si>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</si>
  <si>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</si>
  <si>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</si>
  <si>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</si>
  <si>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</si>
  <si>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15.4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</si>
  <si>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15.4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</si>
</sst>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12"/>
      </right>
      <top/>
      <bottom style="thin">
        <color indexed="8"/>
      </bottom>
      <diagonal/>
    </border>
    <border>
      <left style="thin">
        <color indexed="12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12"/>
      </right>
      <top/>
      <bottom style="thin">
        <color indexed="8"/>
      </bottom>
      <diagonal/>
    </border>
    <border>
      <left style="thin">
        <color indexed="12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8"/>
      </right>
      <top/>
      <bottom/>
      <diagonal/>
    </border>
    <border>
      <left style="thin">
        <color indexed="1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 applyAlignment="1"/>
    <xf numFmtId="0" fontId="2" fillId="2" borderId="2" xfId="1" applyFont="1" applyFill="1" applyBorder="1" applyAlignment="1"/>
    <xf numFmtId="0" fontId="2" fillId="2" borderId="2" xfId="1" applyFont="1" applyFill="1" applyBorder="1" applyAlignment="1">
      <alignment horizontal="center" vertical="center"/>
    </xf>
    <xf numFmtId="0" fontId="7" fillId="2" borderId="1" xfId="1" applyFont="1" applyFill="1" applyBorder="1"/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7" fillId="2" borderId="2" xfId="1" applyFont="1" applyFill="1" applyBorder="1"/>
    <xf numFmtId="0" fontId="7" fillId="2" borderId="4" xfId="1" applyFont="1" applyFill="1" applyBorder="1"/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/>
    <xf numFmtId="0" fontId="2" fillId="2" borderId="7" xfId="1" applyFont="1" applyFill="1" applyBorder="1" applyAlignment="1"/>
    <xf numFmtId="0" fontId="2" fillId="2" borderId="8" xfId="1" applyFont="1" applyFill="1" applyBorder="1" applyAlignment="1"/>
    <xf numFmtId="0" fontId="2" fillId="2" borderId="1" xfId="1" applyFont="1" applyFill="1" applyBorder="1" applyAlignment="1"/>
    <xf numFmtId="0" fontId="2" fillId="2" borderId="4" xfId="1" applyFont="1" applyFill="1" applyBorder="1" applyAlignment="1"/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0" applyFont="1" applyFill="1" applyAlignment="1">
      <alignment textRotation="180"/>
    </xf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2" fillId="2" borderId="0" xfId="1" applyNumberFormat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C8" sqref="C8:F8"/>
    </sheetView>
  </sheetViews>
  <sheetFormatPr defaultColWidth="9" defaultRowHeight="17.2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1.25" style="4" customWidth="1"/>
    <col min="20" max="16384" width="9" style="4"/>
  </cols>
  <sheetData>
    <row r="1" spans="1:19" ht="21.75" customHeight="1">
      <c r="R1" s="35"/>
    </row>
    <row r="2" spans="1:19" ht="23.25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23.25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</row>
    <row r="4" spans="1:19" ht="23.25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21.75">
      <c r="A6" s="8"/>
      <c r="B6" s="15"/>
      <c r="C6" s="27"/>
      <c r="D6" s="28"/>
      <c r="E6" s="28"/>
      <c r="F6" s="29"/>
      <c r="G6" s="51"/>
      <c r="H6" s="52"/>
      <c r="I6" s="52"/>
      <c r="J6" s="53"/>
      <c r="K6" s="50" t="s">
        <v>0</v>
      </c>
      <c r="L6" s="50"/>
      <c r="M6" s="50"/>
      <c r="N6" s="50"/>
      <c r="O6" s="50"/>
      <c r="P6" s="50"/>
      <c r="Q6" s="50"/>
      <c r="R6" s="50"/>
      <c r="S6" s="7"/>
    </row>
    <row r="7" spans="1:19" ht="21.75">
      <c r="A7" s="8"/>
      <c r="B7" s="15"/>
      <c r="C7" s="30"/>
      <c r="D7" s="9"/>
      <c r="E7" s="9"/>
      <c r="F7" s="31"/>
      <c r="G7" s="54" t="s">
        <v>31</v>
      </c>
      <c r="H7" s="55"/>
      <c r="I7" s="55"/>
      <c r="J7" s="56"/>
      <c r="K7" s="57" t="s">
        <v>1</v>
      </c>
      <c r="L7" s="57"/>
      <c r="M7" s="57"/>
      <c r="N7" s="57"/>
      <c r="O7" s="57"/>
      <c r="P7" s="57"/>
      <c r="Q7" s="57"/>
      <c r="R7" s="57"/>
      <c r="S7" s="7"/>
    </row>
    <row r="8" spans="1:19" ht="21.75" customHeight="1">
      <c r="A8" s="67" t="s">
        <v>17</v>
      </c>
      <c r="B8" s="68"/>
      <c r="C8" s="54" t="s">
        <v>11</v>
      </c>
      <c r="D8" s="55"/>
      <c r="E8" s="55"/>
      <c r="F8" s="56"/>
      <c r="G8" s="54" t="s">
        <v>13</v>
      </c>
      <c r="H8" s="55"/>
      <c r="I8" s="55"/>
      <c r="J8" s="56"/>
      <c r="K8" s="51" t="s">
        <v>10</v>
      </c>
      <c r="L8" s="52"/>
      <c r="M8" s="52"/>
      <c r="N8" s="53"/>
      <c r="O8" s="58" t="s">
        <v>6</v>
      </c>
      <c r="P8" s="58"/>
      <c r="Q8" s="58"/>
      <c r="R8" s="58"/>
      <c r="S8" s="50"/>
    </row>
    <row r="9" spans="1:19" ht="21.75">
      <c r="A9" s="67" t="s">
        <v>16</v>
      </c>
      <c r="B9" s="68"/>
      <c r="C9" s="63" t="s">
        <v>12</v>
      </c>
      <c r="D9" s="64"/>
      <c r="E9" s="64"/>
      <c r="F9" s="65"/>
      <c r="G9" s="54" t="s">
        <v>15</v>
      </c>
      <c r="H9" s="55"/>
      <c r="I9" s="55"/>
      <c r="J9" s="56"/>
      <c r="K9" s="54" t="s">
        <v>9</v>
      </c>
      <c r="L9" s="55"/>
      <c r="M9" s="55"/>
      <c r="N9" s="56"/>
      <c r="O9" s="58" t="s">
        <v>7</v>
      </c>
      <c r="P9" s="58"/>
      <c r="Q9" s="58"/>
      <c r="R9" s="58"/>
      <c r="S9" s="50"/>
    </row>
    <row r="10" spans="1:19" ht="21.75">
      <c r="A10" s="8"/>
      <c r="B10" s="15"/>
      <c r="C10" s="30"/>
      <c r="D10" s="9"/>
      <c r="E10" s="9"/>
      <c r="F10" s="31"/>
      <c r="G10" s="54" t="s">
        <v>14</v>
      </c>
      <c r="H10" s="55"/>
      <c r="I10" s="55"/>
      <c r="J10" s="56"/>
      <c r="K10" s="69" t="s">
        <v>27</v>
      </c>
      <c r="L10" s="70"/>
      <c r="M10" s="70"/>
      <c r="N10" s="71"/>
      <c r="O10" s="58" t="s">
        <v>8</v>
      </c>
      <c r="P10" s="58"/>
      <c r="Q10" s="58"/>
      <c r="R10" s="58"/>
      <c r="S10" s="50"/>
    </row>
    <row r="11" spans="1:19" ht="21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59" t="s">
        <v>28</v>
      </c>
      <c r="L11" s="60"/>
      <c r="M11" s="60"/>
      <c r="N11" s="61"/>
      <c r="O11" s="62"/>
      <c r="P11" s="62"/>
      <c r="Q11" s="62"/>
      <c r="R11" s="62"/>
      <c r="S11" s="50"/>
    </row>
    <row r="12" spans="1:19" ht="21.75">
      <c r="A12" s="8"/>
      <c r="B12" s="15"/>
      <c r="C12" s="46" t="s">
        <v>2</v>
      </c>
      <c r="D12" s="47"/>
      <c r="E12" s="48" t="s">
        <v>3</v>
      </c>
      <c r="F12" s="49"/>
      <c r="G12" s="46" t="s">
        <v>2</v>
      </c>
      <c r="H12" s="47"/>
      <c r="I12" s="48" t="s">
        <v>3</v>
      </c>
      <c r="J12" s="49"/>
      <c r="K12" s="46" t="s">
        <v>2</v>
      </c>
      <c r="L12" s="47"/>
      <c r="M12" s="48" t="s">
        <v>3</v>
      </c>
      <c r="N12" s="49"/>
      <c r="O12" s="46" t="s">
        <v>2</v>
      </c>
      <c r="P12" s="47"/>
      <c r="Q12" s="48" t="s">
        <v>3</v>
      </c>
      <c r="R12" s="66"/>
      <c r="S12" s="7"/>
    </row>
    <row r="13" spans="1:19" ht="21.75">
      <c r="A13" s="23"/>
      <c r="B13" s="24"/>
      <c r="C13" s="42" t="s">
        <v>4</v>
      </c>
      <c r="D13" s="43"/>
      <c r="E13" s="44" t="s">
        <v>29</v>
      </c>
      <c r="F13" s="43"/>
      <c r="G13" s="42" t="s">
        <v>4</v>
      </c>
      <c r="H13" s="43"/>
      <c r="I13" s="44" t="s">
        <v>29</v>
      </c>
      <c r="J13" s="43"/>
      <c r="K13" s="42" t="s">
        <v>4</v>
      </c>
      <c r="L13" s="43"/>
      <c r="M13" s="44" t="s">
        <v>29</v>
      </c>
      <c r="N13" s="43"/>
      <c r="O13" s="42" t="s">
        <v>4</v>
      </c>
      <c r="P13" s="43"/>
      <c r="Q13" s="44" t="s">
        <v>29</v>
      </c>
      <c r="R13" s="45"/>
      <c r="S13" s="7"/>
    </row>
    <row r="14" spans="1:19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>
      <c r="A15" s="11" t="s">
        <v>5</v>
      </c>
      <c r="B15" s="16"/>
      <c r="C15" s="37">
        <f>SUM(C16:C23)</f>
        <v>195092.50999999998</v>
      </c>
      <c r="D15" s="37"/>
      <c r="E15" s="37">
        <f>SUM(E16:E23)</f>
        <v>2491545.14</v>
      </c>
      <c r="F15" s="37"/>
      <c r="G15" s="37">
        <f>SUM(G16:G23)</f>
        <v>125738.72</v>
      </c>
      <c r="H15" s="37"/>
      <c r="I15" s="37">
        <f>SUM(I16:I23)</f>
        <v>1772708.1</v>
      </c>
      <c r="J15" s="37"/>
      <c r="K15" s="37">
        <f>SUM(K16:K23)</f>
        <v>40636.220000000008</v>
      </c>
      <c r="L15" s="37"/>
      <c r="M15" s="37">
        <f>SUM(M16:M23)</f>
        <v>482570.78999999992</v>
      </c>
      <c r="N15" s="37"/>
      <c r="O15" s="37">
        <f>SUM(O16:O23)</f>
        <v>28718.199999999997</v>
      </c>
      <c r="P15" s="37"/>
      <c r="Q15" s="37">
        <f>SUM(Q16:Q23)</f>
        <v>236266.43</v>
      </c>
      <c r="R15" s="38"/>
      <c r="S15" s="12"/>
    </row>
    <row r="16" spans="1:19" ht="24.95" customHeight="1">
      <c r="A16" s="13"/>
      <c r="B16" s="17" t="s">
        <v>26</v>
      </c>
      <c r="C16" s="36">
        <v>20325.009999999998</v>
      </c>
      <c r="D16" s="36"/>
      <c r="E16" s="36">
        <v>14994.1</v>
      </c>
      <c r="F16" s="36"/>
      <c r="G16" s="36">
        <v>10674.54</v>
      </c>
      <c r="H16" s="36"/>
      <c r="I16" s="36">
        <v>7943.13</v>
      </c>
      <c r="J16" s="36"/>
      <c r="K16" s="36">
        <v>3741.43</v>
      </c>
      <c r="L16" s="36"/>
      <c r="M16" s="36">
        <v>2893.99</v>
      </c>
      <c r="N16" s="36"/>
      <c r="O16" s="36">
        <v>5909.19</v>
      </c>
      <c r="P16" s="36"/>
      <c r="Q16" s="36">
        <v>4157.1099999999997</v>
      </c>
      <c r="R16" s="39"/>
      <c r="S16" s="12"/>
    </row>
    <row r="17" spans="1:19" ht="24.95" customHeight="1">
      <c r="A17" s="6"/>
      <c r="B17" s="17" t="s">
        <v>25</v>
      </c>
      <c r="C17" s="36">
        <v>53844.1</v>
      </c>
      <c r="D17" s="36"/>
      <c r="E17" s="36">
        <v>189994.27</v>
      </c>
      <c r="F17" s="36"/>
      <c r="G17" s="36">
        <v>30582.95</v>
      </c>
      <c r="H17" s="36"/>
      <c r="I17" s="36">
        <v>109098.28</v>
      </c>
      <c r="J17" s="36"/>
      <c r="K17" s="36">
        <v>12145.43</v>
      </c>
      <c r="L17" s="36"/>
      <c r="M17" s="36">
        <v>44003.9</v>
      </c>
      <c r="N17" s="36"/>
      <c r="O17" s="36">
        <v>11115.72</v>
      </c>
      <c r="P17" s="36"/>
      <c r="Q17" s="36">
        <v>36892.11</v>
      </c>
      <c r="R17" s="39"/>
      <c r="S17" s="12"/>
    </row>
    <row r="18" spans="1:19" ht="24.95" customHeight="1">
      <c r="A18" s="6"/>
      <c r="B18" s="17" t="s">
        <v>24</v>
      </c>
      <c r="C18" s="36">
        <v>30806.53</v>
      </c>
      <c r="D18" s="36"/>
      <c r="E18" s="36">
        <v>223117.92</v>
      </c>
      <c r="F18" s="36"/>
      <c r="G18" s="36">
        <v>19917.37</v>
      </c>
      <c r="H18" s="36"/>
      <c r="I18" s="36">
        <v>145198.67000000001</v>
      </c>
      <c r="J18" s="36"/>
      <c r="K18" s="36">
        <v>6953.47</v>
      </c>
      <c r="L18" s="36"/>
      <c r="M18" s="36">
        <v>49919.99</v>
      </c>
      <c r="N18" s="36"/>
      <c r="O18" s="36">
        <v>3935.89</v>
      </c>
      <c r="P18" s="36"/>
      <c r="Q18" s="36">
        <v>27999.26</v>
      </c>
      <c r="R18" s="40"/>
      <c r="S18" s="6"/>
    </row>
    <row r="19" spans="1:19" ht="24.95" customHeight="1">
      <c r="A19" s="6"/>
      <c r="B19" s="17" t="s">
        <v>23</v>
      </c>
      <c r="C19" s="36">
        <v>49070.22</v>
      </c>
      <c r="D19" s="36"/>
      <c r="E19" s="36">
        <v>645945.99</v>
      </c>
      <c r="F19" s="36"/>
      <c r="G19" s="36">
        <v>34041.81</v>
      </c>
      <c r="H19" s="36"/>
      <c r="I19" s="36">
        <v>449841.03</v>
      </c>
      <c r="J19" s="36"/>
      <c r="K19" s="36">
        <v>10319.129999999999</v>
      </c>
      <c r="L19" s="36"/>
      <c r="M19" s="36">
        <v>134886.85</v>
      </c>
      <c r="N19" s="36"/>
      <c r="O19" s="36">
        <v>4709.28</v>
      </c>
      <c r="P19" s="36"/>
      <c r="Q19" s="36">
        <v>61217.99</v>
      </c>
      <c r="R19" s="41"/>
      <c r="S19" s="10"/>
    </row>
    <row r="20" spans="1:19" ht="24.95" customHeight="1">
      <c r="A20" s="6"/>
      <c r="B20" s="17" t="s">
        <v>22</v>
      </c>
      <c r="C20" s="36">
        <v>30409.99</v>
      </c>
      <c r="D20" s="36"/>
      <c r="E20" s="36">
        <v>795090.07</v>
      </c>
      <c r="F20" s="36"/>
      <c r="G20" s="36">
        <v>22433.99</v>
      </c>
      <c r="H20" s="36"/>
      <c r="I20" s="36">
        <v>587567.01</v>
      </c>
      <c r="J20" s="36"/>
      <c r="K20" s="36">
        <v>5671.58</v>
      </c>
      <c r="L20" s="36"/>
      <c r="M20" s="36">
        <v>147881.99</v>
      </c>
      <c r="N20" s="36"/>
      <c r="O20" s="36">
        <v>2304.6999999999998</v>
      </c>
      <c r="P20" s="36"/>
      <c r="Q20" s="36">
        <v>59641.1</v>
      </c>
      <c r="R20" s="40"/>
      <c r="S20" s="1"/>
    </row>
    <row r="21" spans="1:19" ht="24.95" customHeight="1">
      <c r="A21" s="6"/>
      <c r="B21" s="17" t="s">
        <v>21</v>
      </c>
      <c r="C21" s="36">
        <v>7284.7</v>
      </c>
      <c r="D21" s="36"/>
      <c r="E21" s="36">
        <v>339535.34</v>
      </c>
      <c r="F21" s="36"/>
      <c r="G21" s="36">
        <v>5532.96</v>
      </c>
      <c r="H21" s="36"/>
      <c r="I21" s="36">
        <v>258474.87</v>
      </c>
      <c r="J21" s="36"/>
      <c r="K21" s="36">
        <v>1275.6199999999999</v>
      </c>
      <c r="L21" s="36"/>
      <c r="M21" s="36">
        <v>58985.49</v>
      </c>
      <c r="N21" s="36"/>
      <c r="O21" s="36">
        <v>476.12</v>
      </c>
      <c r="P21" s="36"/>
      <c r="Q21" s="36">
        <v>22075.19</v>
      </c>
      <c r="R21" s="40"/>
      <c r="S21" s="1"/>
    </row>
    <row r="22" spans="1:19" ht="24.95" customHeight="1">
      <c r="A22" s="6"/>
      <c r="B22" s="17" t="s">
        <v>20</v>
      </c>
      <c r="C22" s="36">
        <v>3149.97</v>
      </c>
      <c r="D22" s="36"/>
      <c r="E22" s="36">
        <v>243480.33</v>
      </c>
      <c r="F22" s="36"/>
      <c r="G22" s="36">
        <v>2399.34</v>
      </c>
      <c r="H22" s="36"/>
      <c r="I22" s="36">
        <v>184366.67</v>
      </c>
      <c r="J22" s="36"/>
      <c r="K22" s="36">
        <v>507.58</v>
      </c>
      <c r="L22" s="36"/>
      <c r="M22" s="36">
        <v>40316.589999999997</v>
      </c>
      <c r="N22" s="36"/>
      <c r="O22" s="36">
        <v>243.05</v>
      </c>
      <c r="P22" s="36"/>
      <c r="Q22" s="36">
        <v>18796.900000000001</v>
      </c>
      <c r="R22" s="40"/>
      <c r="S22" s="1"/>
    </row>
    <row r="23" spans="1:19" ht="24.95" customHeight="1">
      <c r="A23" s="6"/>
      <c r="B23" s="17" t="s">
        <v>30</v>
      </c>
      <c r="C23" s="36">
        <v>201.99</v>
      </c>
      <c r="D23" s="36"/>
      <c r="E23" s="36">
        <v>39387.120000000003</v>
      </c>
      <c r="F23" s="36"/>
      <c r="G23" s="36">
        <v>155.76</v>
      </c>
      <c r="H23" s="36"/>
      <c r="I23" s="36">
        <v>30218.44</v>
      </c>
      <c r="J23" s="36"/>
      <c r="K23" s="36">
        <v>21.98</v>
      </c>
      <c r="L23" s="36"/>
      <c r="M23" s="36">
        <v>3681.99</v>
      </c>
      <c r="N23" s="36"/>
      <c r="O23" s="36">
        <v>24.25</v>
      </c>
      <c r="P23" s="36"/>
      <c r="Q23" s="36">
        <v>5486.77</v>
      </c>
      <c r="R23" s="40"/>
      <c r="S23" s="1"/>
    </row>
    <row r="24" spans="1:19" ht="10.5" customHeight="1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1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1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1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C8:F8"/>
    <mergeCell ref="C9:F9"/>
    <mergeCell ref="Q12:R12"/>
    <mergeCell ref="C12:D12"/>
    <mergeCell ref="A8:B8"/>
    <mergeCell ref="A9:B9"/>
    <mergeCell ref="O12:P12"/>
    <mergeCell ref="K8:N8"/>
    <mergeCell ref="K9:N9"/>
    <mergeCell ref="K10:N10"/>
    <mergeCell ref="C13:D13"/>
    <mergeCell ref="E12:F12"/>
    <mergeCell ref="E13:F13"/>
    <mergeCell ref="G9:J9"/>
    <mergeCell ref="G10:J10"/>
    <mergeCell ref="G13:H13"/>
    <mergeCell ref="I13:J13"/>
    <mergeCell ref="I12:J12"/>
    <mergeCell ref="S8:S11"/>
    <mergeCell ref="G6:J6"/>
    <mergeCell ref="G7:J7"/>
    <mergeCell ref="G8:J8"/>
    <mergeCell ref="K6:R6"/>
    <mergeCell ref="K7:R7"/>
    <mergeCell ref="O8:R8"/>
    <mergeCell ref="K11:N11"/>
    <mergeCell ref="O9:R9"/>
    <mergeCell ref="O10:R10"/>
    <mergeCell ref="O11:R11"/>
    <mergeCell ref="G12:H12"/>
    <mergeCell ref="O13:P13"/>
    <mergeCell ref="Q13:R13"/>
    <mergeCell ref="K12:L12"/>
    <mergeCell ref="M12:N12"/>
    <mergeCell ref="K13:L13"/>
    <mergeCell ref="M13:N13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cp:lastPrinted>2015-02-19T02:09:13Z</cp:lastPrinted>
  <dcterms:created xsi:type="dcterms:W3CDTF">2013-11-08T07:04:10Z</dcterms:created>
  <dcterms:modified xsi:type="dcterms:W3CDTF">2015-02-19T02:09:16Z</dcterms:modified>
</cp:coreProperties>
</file>