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495" yWindow="195" windowWidth="10110" windowHeight="5820" tabRatio="821" firstSheet="1" activeTab="1"/>
  </bookViews>
  <sheets>
    <sheet name="laroux" sheetId="1" state="veryHidden" r:id="rId1"/>
    <sheet name="ตาราง 16.2" sheetId="22692" r:id="rId2"/>
    <sheet name="ตาราง 16.2 (ต่อ)" sheetId="224" r:id="rId3"/>
  </sheets>
  <calcPr calcId="125725"/>
</workbook>
</file>

<file path=xl/calcChain.xml><?xml version="1.0" encoding="utf-8"?>
<calcChain xmlns="http://schemas.openxmlformats.org/spreadsheetml/2006/main">
  <c r="S11" i="224"/>
  <c r="C11"/>
  <c r="Q11"/>
  <c r="O11"/>
  <c r="M11"/>
  <c r="K11"/>
  <c r="I11"/>
  <c r="G11"/>
  <c r="E11"/>
  <c r="M11" i="22692"/>
  <c r="I11"/>
  <c r="G11"/>
  <c r="E11"/>
  <c r="C11"/>
</calcChain>
</file>

<file path=xl/sharedStrings.xml><?xml version="1.0" encoding="utf-8"?>
<sst xmlns="http://schemas.openxmlformats.org/spreadsheetml/2006/main" count="76" uniqueCount="42">
  <si>
    <t>Sub - total</t>
  </si>
  <si>
    <t>Holdings that</t>
  </si>
  <si>
    <t>do not employ</t>
  </si>
  <si>
    <t>ลูกจ้างประจำ</t>
  </si>
  <si>
    <t>ผู้ถือครองที่ไม่จ้าง</t>
  </si>
  <si>
    <t>รวม</t>
  </si>
  <si>
    <t>ผู้ถือครองที่จ้างลูกจ้างประจำ  Holdings that employ permanent workers</t>
  </si>
  <si>
    <t>จำนวนลูกจ้างประจำ  Number of permanent workers</t>
  </si>
  <si>
    <t>รวม  Total</t>
  </si>
  <si>
    <t>แหล่งที่มาของลูกจ้างประจำ  Source of permanent workers</t>
  </si>
  <si>
    <t>permanent worker</t>
  </si>
  <si>
    <t xml:space="preserve">        รวมทั้งสิ้น       Total</t>
  </si>
  <si>
    <t xml:space="preserve">           รวม          Sub - total                             </t>
  </si>
  <si>
    <t xml:space="preserve">         คนไทย         Thai</t>
  </si>
  <si>
    <t xml:space="preserve">        คนต่างด้าว         Foreigner</t>
  </si>
  <si>
    <t xml:space="preserve">     คนไทยและคนต่างด้าว      Thai and Foreigner</t>
  </si>
  <si>
    <t xml:space="preserve">    1  คน     person</t>
  </si>
  <si>
    <t xml:space="preserve">   2 - 3  คน   persons</t>
  </si>
  <si>
    <t xml:space="preserve">   4 - 5  คน   persons</t>
  </si>
  <si>
    <t xml:space="preserve">   6 - 9  คน   persons</t>
  </si>
  <si>
    <t xml:space="preserve"> 10 - 19  คน  persons</t>
  </si>
  <si>
    <t xml:space="preserve"> 20 - 49  คน  persons</t>
  </si>
  <si>
    <t xml:space="preserve"> 50 - 99  คน  persons</t>
  </si>
  <si>
    <t xml:space="preserve">   100 คนขึ้นไป     persons  and over</t>
  </si>
  <si>
    <t>ตาราง  16.2   จำนวนผู้ถือครองทำการเกษตร  จำแนกตามการจ้างลูกจ้างประจำทำงานเกษตร  แหล่งที่มาของลูกจ้างประจำ จำนวนลูกจ้างประจำ และขนาดเนื้อที่ถือครองทั้งสิ้น</t>
  </si>
  <si>
    <t xml:space="preserve">      ขนาดเนื้อที่ถือครองทั้งสิ้น (ไร่)       Size of total area of holding (rai)                                                                                                                                                                               </t>
  </si>
  <si>
    <t>ตาราง  16.2   จำนวนผู้ถือครองทำการเกษตร  จำแนกตามการจ้างลูกจ้างประจำทำงานเกษตร  แหล่งที่มาของลูกจ้างประจำ จำนวนลูกจ้างประจำ และขนาดเนื้อที่ถือครองทั้งสิ้น (ต่อ)</t>
  </si>
  <si>
    <t>-</t>
  </si>
  <si>
    <t xml:space="preserve">        ต่ำกว่า  Under  2</t>
  </si>
  <si>
    <t xml:space="preserve">          2       -       5</t>
  </si>
  <si>
    <t xml:space="preserve">          6       -       9</t>
  </si>
  <si>
    <t xml:space="preserve">         10       -      19</t>
  </si>
  <si>
    <t xml:space="preserve">         20       -      39</t>
  </si>
  <si>
    <t xml:space="preserve">         40       -      59</t>
  </si>
  <si>
    <t xml:space="preserve">         60       -     139</t>
  </si>
  <si>
    <t xml:space="preserve">      ต่ำกว่า  Under  2</t>
  </si>
  <si>
    <t>Table  16.2   Number of holdings by employment permanent workers, source of workers, number of permanent workers and size of total area  of holding</t>
  </si>
  <si>
    <t xml:space="preserve">                  </t>
  </si>
  <si>
    <t>Table  16.2   Number of holdings by employment permanent workers, source of workers, number of permanent workers and size of total area  of holding (Contd.)</t>
  </si>
  <si>
    <t xml:space="preserve">     ขนาดเนื้อที่ถือครองทั้งสิ้น (ไร่)       Size of total area of holding (rai)                                                                                                                                                                               </t>
  </si>
  <si>
    <t xml:space="preserve">        140  ขึ้นไป  and over</t>
  </si>
  <si>
    <t xml:space="preserve">           -</t>
  </si>
</sst>
</file>

<file path=xl/styles.xml><?xml version="1.0" encoding="utf-8"?>
<styleSheet xmlns="http://schemas.openxmlformats.org/spreadsheetml/2006/main">
  <fonts count="7">
    <font>
      <sz val="14"/>
      <name val="AngsanaUPC"/>
    </font>
    <font>
      <sz val="14"/>
      <name val="TH SarabunPSK"/>
      <family val="2"/>
    </font>
    <font>
      <sz val="12"/>
      <name val="TH SarabunPSK"/>
      <family val="2"/>
    </font>
    <font>
      <sz val="15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indexed="64"/>
      </left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</borders>
  <cellStyleXfs count="1">
    <xf numFmtId="0" fontId="0" fillId="0" borderId="0"/>
  </cellStyleXfs>
  <cellXfs count="83">
    <xf numFmtId="0" fontId="0" fillId="0" borderId="0" xfId="0"/>
    <xf numFmtId="3" fontId="1" fillId="0" borderId="0" xfId="0" applyNumberFormat="1" applyFont="1" applyBorder="1" applyAlignment="1">
      <alignment horizontal="right" wrapText="1"/>
    </xf>
    <xf numFmtId="0" fontId="1" fillId="0" borderId="0" xfId="0" applyFont="1" applyBorder="1" applyAlignment="1">
      <alignment horizontal="right" wrapText="1"/>
    </xf>
    <xf numFmtId="0" fontId="2" fillId="0" borderId="0" xfId="0" applyFont="1" applyFill="1"/>
    <xf numFmtId="0" fontId="3" fillId="0" borderId="0" xfId="0" applyFont="1" applyFill="1"/>
    <xf numFmtId="0" fontId="2" fillId="0" borderId="0" xfId="0" applyFont="1" applyFill="1" applyAlignment="1">
      <alignment horizontal="center"/>
    </xf>
    <xf numFmtId="0" fontId="1" fillId="0" borderId="0" xfId="0" applyFont="1" applyFill="1"/>
    <xf numFmtId="0" fontId="2" fillId="0" borderId="0" xfId="0" applyFont="1" applyFill="1" applyBorder="1"/>
    <xf numFmtId="0" fontId="1" fillId="0" borderId="0" xfId="0" applyFont="1" applyFill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4" fillId="0" borderId="0" xfId="0" applyFont="1" applyFill="1" applyBorder="1"/>
    <xf numFmtId="0" fontId="1" fillId="0" borderId="0" xfId="0" applyFont="1" applyFill="1" applyBorder="1"/>
    <xf numFmtId="0" fontId="2" fillId="0" borderId="2" xfId="0" applyFont="1" applyFill="1" applyBorder="1"/>
    <xf numFmtId="0" fontId="2" fillId="0" borderId="2" xfId="0" applyFont="1" applyFill="1" applyBorder="1" applyAlignment="1">
      <alignment horizontal="center"/>
    </xf>
    <xf numFmtId="0" fontId="2" fillId="0" borderId="6" xfId="0" applyFont="1" applyFill="1" applyBorder="1"/>
    <xf numFmtId="0" fontId="1" fillId="0" borderId="6" xfId="0" applyFont="1" applyFill="1" applyBorder="1"/>
    <xf numFmtId="0" fontId="2" fillId="0" borderId="7" xfId="0" applyFont="1" applyFill="1" applyBorder="1"/>
    <xf numFmtId="0" fontId="2" fillId="0" borderId="0" xfId="0" applyFont="1"/>
    <xf numFmtId="0" fontId="2" fillId="0" borderId="0" xfId="0" applyFont="1" applyAlignment="1">
      <alignment horizontal="center"/>
    </xf>
    <xf numFmtId="0" fontId="5" fillId="0" borderId="0" xfId="0" applyFont="1"/>
    <xf numFmtId="0" fontId="3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Border="1" applyAlignment="1">
      <alignment horizontal="center"/>
    </xf>
    <xf numFmtId="0" fontId="1" fillId="0" borderId="0" xfId="0" applyFont="1" applyBorder="1"/>
    <xf numFmtId="0" fontId="1" fillId="0" borderId="0" xfId="0" applyFont="1" applyBorder="1" applyAlignment="1">
      <alignment horizontal="centerContinuous"/>
    </xf>
    <xf numFmtId="0" fontId="1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 applyBorder="1"/>
    <xf numFmtId="0" fontId="5" fillId="0" borderId="2" xfId="0" applyFont="1" applyBorder="1"/>
    <xf numFmtId="0" fontId="5" fillId="0" borderId="2" xfId="0" applyFont="1" applyBorder="1" applyAlignment="1">
      <alignment horizontal="center"/>
    </xf>
    <xf numFmtId="0" fontId="1" fillId="0" borderId="2" xfId="0" applyFont="1" applyBorder="1"/>
    <xf numFmtId="0" fontId="1" fillId="0" borderId="2" xfId="0" applyFont="1" applyBorder="1" applyAlignment="1">
      <alignment horizontal="center"/>
    </xf>
    <xf numFmtId="0" fontId="1" fillId="0" borderId="6" xfId="0" applyFont="1" applyBorder="1"/>
    <xf numFmtId="0" fontId="4" fillId="0" borderId="11" xfId="0" applyFont="1" applyBorder="1"/>
    <xf numFmtId="0" fontId="1" fillId="0" borderId="7" xfId="0" applyFont="1" applyBorder="1"/>
    <xf numFmtId="0" fontId="1" fillId="2" borderId="8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Continuous"/>
    </xf>
    <xf numFmtId="0" fontId="1" fillId="2" borderId="7" xfId="0" applyFont="1" applyFill="1" applyBorder="1" applyAlignment="1">
      <alignment horizontal="centerContinuous"/>
    </xf>
    <xf numFmtId="3" fontId="4" fillId="0" borderId="0" xfId="0" applyNumberFormat="1" applyFont="1" applyBorder="1" applyAlignment="1">
      <alignment horizontal="right" wrapText="1"/>
    </xf>
    <xf numFmtId="0" fontId="1" fillId="0" borderId="6" xfId="0" applyFont="1" applyFill="1" applyBorder="1"/>
    <xf numFmtId="0" fontId="1" fillId="0" borderId="0" xfId="0" applyFont="1" applyAlignment="1">
      <alignment horizontal="center" textRotation="180"/>
    </xf>
    <xf numFmtId="0" fontId="3" fillId="0" borderId="0" xfId="0" applyFont="1" applyFill="1" applyAlignment="1">
      <alignment horizontal="center"/>
    </xf>
    <xf numFmtId="0" fontId="1" fillId="0" borderId="8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9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5" xfId="0" applyFont="1" applyFill="1" applyBorder="1"/>
    <xf numFmtId="0" fontId="1" fillId="0" borderId="9" xfId="0" applyFont="1" applyFill="1" applyBorder="1"/>
    <xf numFmtId="0" fontId="1" fillId="0" borderId="6" xfId="0" applyFont="1" applyFill="1" applyBorder="1"/>
    <xf numFmtId="0" fontId="1" fillId="0" borderId="10" xfId="0" applyFont="1" applyFill="1" applyBorder="1"/>
    <xf numFmtId="0" fontId="1" fillId="0" borderId="7" xfId="0" applyFont="1" applyFill="1" applyBorder="1"/>
    <xf numFmtId="0" fontId="1" fillId="0" borderId="8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vertical="center" wrapText="1"/>
    </xf>
    <xf numFmtId="0" fontId="1" fillId="2" borderId="9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left" indent="1"/>
    </xf>
    <xf numFmtId="0" fontId="4" fillId="0" borderId="1" xfId="0" applyFont="1" applyBorder="1" applyAlignment="1">
      <alignment horizontal="left" indent="1"/>
    </xf>
  </cellXfs>
  <cellStyles count="1">
    <cellStyle name="ปกติ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1F5FB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21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O21"/>
  <sheetViews>
    <sheetView tabSelected="1" defaultGridColor="0" colorId="12" zoomScaleNormal="100" workbookViewId="0">
      <selection activeCell="E9" sqref="E9:F9"/>
    </sheetView>
  </sheetViews>
  <sheetFormatPr defaultRowHeight="21" customHeight="1"/>
  <cols>
    <col min="1" max="1" width="3.5" style="3" customWidth="1"/>
    <col min="2" max="2" width="31" style="3" customWidth="1"/>
    <col min="3" max="3" width="12.1640625" style="3" customWidth="1"/>
    <col min="4" max="4" width="6.83203125" style="3" customWidth="1"/>
    <col min="5" max="5" width="13.33203125" style="3" customWidth="1"/>
    <col min="6" max="6" width="8.33203125" style="3" customWidth="1"/>
    <col min="7" max="7" width="11.6640625" style="5" customWidth="1"/>
    <col min="8" max="8" width="7.5" style="5" customWidth="1"/>
    <col min="9" max="9" width="13.33203125" style="5" customWidth="1"/>
    <col min="10" max="10" width="7.33203125" style="5" customWidth="1"/>
    <col min="11" max="11" width="12.6640625" style="5" customWidth="1"/>
    <col min="12" max="12" width="7.6640625" style="5" customWidth="1"/>
    <col min="13" max="13" width="14.6640625" style="5" customWidth="1"/>
    <col min="14" max="14" width="8.6640625" style="5" customWidth="1"/>
    <col min="15" max="15" width="4.83203125" style="5" customWidth="1"/>
    <col min="16" max="16384" width="9.33203125" style="3"/>
  </cols>
  <sheetData>
    <row r="1" spans="1:15" ht="26.25" customHeight="1">
      <c r="B1" s="4" t="s">
        <v>24</v>
      </c>
      <c r="C1" s="4"/>
      <c r="D1" s="4"/>
      <c r="E1" s="4"/>
      <c r="F1" s="4"/>
      <c r="G1" s="43"/>
      <c r="H1" s="43"/>
      <c r="I1" s="43"/>
      <c r="J1" s="43"/>
      <c r="K1" s="43"/>
      <c r="L1" s="43"/>
      <c r="M1" s="43"/>
    </row>
    <row r="2" spans="1:15" ht="26.25" customHeight="1">
      <c r="B2" s="4" t="s">
        <v>36</v>
      </c>
      <c r="C2" s="4"/>
      <c r="D2" s="4"/>
      <c r="E2" s="4"/>
      <c r="F2" s="4"/>
      <c r="G2" s="43"/>
      <c r="H2" s="43"/>
      <c r="I2" s="43"/>
      <c r="J2" s="43"/>
      <c r="K2" s="43"/>
      <c r="L2" s="43"/>
      <c r="M2" s="43"/>
    </row>
    <row r="3" spans="1:15" ht="11.25" customHeight="1">
      <c r="B3" s="4"/>
    </row>
    <row r="4" spans="1:15" ht="4.5" hidden="1" customHeight="1">
      <c r="A4" s="12"/>
      <c r="B4" s="12"/>
      <c r="C4" s="12"/>
      <c r="D4" s="12"/>
      <c r="E4" s="12"/>
      <c r="F4" s="12"/>
      <c r="G4" s="13"/>
      <c r="H4" s="13"/>
      <c r="I4" s="13"/>
      <c r="J4" s="13"/>
      <c r="K4" s="13"/>
      <c r="L4" s="13"/>
      <c r="M4" s="13"/>
      <c r="N4" s="13"/>
    </row>
    <row r="5" spans="1:15" s="6" customFormat="1" ht="23.1" customHeight="1">
      <c r="A5" s="54" t="s">
        <v>39</v>
      </c>
      <c r="B5" s="45"/>
      <c r="C5" s="44" t="s">
        <v>11</v>
      </c>
      <c r="D5" s="45"/>
      <c r="E5" s="64" t="s">
        <v>4</v>
      </c>
      <c r="F5" s="65"/>
      <c r="G5" s="57" t="s">
        <v>6</v>
      </c>
      <c r="H5" s="58"/>
      <c r="I5" s="58"/>
      <c r="J5" s="58"/>
      <c r="K5" s="58"/>
      <c r="L5" s="58"/>
      <c r="M5" s="58"/>
      <c r="N5" s="58"/>
      <c r="O5" s="8"/>
    </row>
    <row r="6" spans="1:15" s="6" customFormat="1" ht="23.1" customHeight="1">
      <c r="A6" s="55"/>
      <c r="B6" s="47"/>
      <c r="C6" s="46"/>
      <c r="D6" s="47"/>
      <c r="E6" s="52" t="s">
        <v>3</v>
      </c>
      <c r="F6" s="53"/>
      <c r="G6" s="57" t="s">
        <v>9</v>
      </c>
      <c r="H6" s="58"/>
      <c r="I6" s="58"/>
      <c r="J6" s="58"/>
      <c r="K6" s="58"/>
      <c r="L6" s="58"/>
      <c r="M6" s="58"/>
      <c r="N6" s="58"/>
      <c r="O6" s="8"/>
    </row>
    <row r="7" spans="1:15" s="6" customFormat="1" ht="23.1" customHeight="1">
      <c r="A7" s="55"/>
      <c r="B7" s="47"/>
      <c r="C7" s="46"/>
      <c r="D7" s="47"/>
      <c r="E7" s="52" t="s">
        <v>1</v>
      </c>
      <c r="F7" s="53"/>
      <c r="G7" s="44" t="s">
        <v>12</v>
      </c>
      <c r="H7" s="59"/>
      <c r="I7" s="44" t="s">
        <v>13</v>
      </c>
      <c r="J7" s="45"/>
      <c r="K7" s="44" t="s">
        <v>14</v>
      </c>
      <c r="L7" s="45"/>
      <c r="M7" s="55" t="s">
        <v>15</v>
      </c>
      <c r="N7" s="55"/>
      <c r="O7" s="8"/>
    </row>
    <row r="8" spans="1:15" s="6" customFormat="1" ht="23.1" customHeight="1">
      <c r="A8" s="55"/>
      <c r="B8" s="47"/>
      <c r="C8" s="46"/>
      <c r="D8" s="47"/>
      <c r="E8" s="52" t="s">
        <v>2</v>
      </c>
      <c r="F8" s="53"/>
      <c r="G8" s="60"/>
      <c r="H8" s="61"/>
      <c r="I8" s="46"/>
      <c r="J8" s="47"/>
      <c r="K8" s="46"/>
      <c r="L8" s="47"/>
      <c r="M8" s="55"/>
      <c r="N8" s="55"/>
      <c r="O8" s="8"/>
    </row>
    <row r="9" spans="1:15" s="6" customFormat="1" ht="23.1" customHeight="1">
      <c r="A9" s="56"/>
      <c r="B9" s="49"/>
      <c r="C9" s="48"/>
      <c r="D9" s="49"/>
      <c r="E9" s="50" t="s">
        <v>10</v>
      </c>
      <c r="F9" s="51"/>
      <c r="G9" s="62"/>
      <c r="H9" s="63"/>
      <c r="I9" s="48"/>
      <c r="J9" s="49"/>
      <c r="K9" s="48"/>
      <c r="L9" s="49"/>
      <c r="M9" s="56"/>
      <c r="N9" s="56"/>
      <c r="O9" s="8"/>
    </row>
    <row r="10" spans="1:15" ht="5.0999999999999996" customHeight="1">
      <c r="A10" s="7"/>
      <c r="B10" s="14"/>
      <c r="C10" s="7"/>
      <c r="D10" s="7"/>
      <c r="E10" s="7"/>
      <c r="F10" s="7"/>
      <c r="G10" s="9"/>
      <c r="H10" s="9"/>
      <c r="I10" s="9"/>
      <c r="J10" s="9"/>
      <c r="K10" s="9"/>
      <c r="L10" s="9"/>
      <c r="M10" s="9"/>
      <c r="N10" s="9"/>
    </row>
    <row r="11" spans="1:15" ht="24.95" customHeight="1">
      <c r="A11" s="81" t="s">
        <v>8</v>
      </c>
      <c r="B11" s="15"/>
      <c r="C11" s="40">
        <f>SUM(C12:C19)</f>
        <v>198212.99000000002</v>
      </c>
      <c r="D11" s="40"/>
      <c r="E11" s="40">
        <f>SUM(E12:E19)</f>
        <v>190756.11</v>
      </c>
      <c r="F11" s="40"/>
      <c r="G11" s="40">
        <f>SUM(G12:G19)</f>
        <v>7456.88</v>
      </c>
      <c r="H11" s="40"/>
      <c r="I11" s="40">
        <f>SUM(I12:I19)</f>
        <v>7448.89</v>
      </c>
      <c r="J11" s="40"/>
      <c r="K11" s="40" t="s">
        <v>27</v>
      </c>
      <c r="L11" s="40"/>
      <c r="M11" s="40">
        <f>SUM(M12:M19)</f>
        <v>7.99</v>
      </c>
      <c r="N11" s="2"/>
    </row>
    <row r="12" spans="1:15" ht="24.95" customHeight="1">
      <c r="A12" s="10"/>
      <c r="B12" s="15" t="s">
        <v>28</v>
      </c>
      <c r="C12" s="1">
        <v>5425.46</v>
      </c>
      <c r="D12" s="1"/>
      <c r="E12" s="1">
        <v>5417.66</v>
      </c>
      <c r="F12" s="1"/>
      <c r="G12" s="1">
        <v>7.8</v>
      </c>
      <c r="H12" s="1"/>
      <c r="I12" s="1">
        <v>7.8</v>
      </c>
      <c r="J12" s="1"/>
      <c r="K12" s="1" t="s">
        <v>41</v>
      </c>
      <c r="L12" s="1"/>
      <c r="M12" s="1" t="s">
        <v>41</v>
      </c>
      <c r="N12" s="2"/>
    </row>
    <row r="13" spans="1:15" ht="24.95" customHeight="1">
      <c r="A13" s="11"/>
      <c r="B13" s="15" t="s">
        <v>29</v>
      </c>
      <c r="C13" s="1">
        <v>32892.19</v>
      </c>
      <c r="D13" s="1"/>
      <c r="E13" s="1">
        <v>31958.59</v>
      </c>
      <c r="F13" s="1"/>
      <c r="G13" s="1">
        <v>933.6</v>
      </c>
      <c r="H13" s="1"/>
      <c r="I13" s="1">
        <v>933.6</v>
      </c>
      <c r="J13" s="1"/>
      <c r="K13" s="1" t="s">
        <v>41</v>
      </c>
      <c r="L13" s="1"/>
      <c r="M13" s="1" t="s">
        <v>41</v>
      </c>
      <c r="N13" s="2"/>
    </row>
    <row r="14" spans="1:15" ht="24.95" customHeight="1">
      <c r="A14" s="11"/>
      <c r="B14" s="15" t="s">
        <v>30</v>
      </c>
      <c r="C14" s="1">
        <v>35372.959999999999</v>
      </c>
      <c r="D14" s="1"/>
      <c r="E14" s="1">
        <v>34258.879999999997</v>
      </c>
      <c r="F14" s="1"/>
      <c r="G14" s="1">
        <v>1114.08</v>
      </c>
      <c r="H14" s="1"/>
      <c r="I14" s="1">
        <v>1114.08</v>
      </c>
      <c r="J14" s="1"/>
      <c r="K14" s="1" t="s">
        <v>41</v>
      </c>
      <c r="L14" s="1"/>
      <c r="M14" s="1" t="s">
        <v>41</v>
      </c>
      <c r="N14" s="2"/>
    </row>
    <row r="15" spans="1:15" ht="24.95" customHeight="1">
      <c r="A15" s="11"/>
      <c r="B15" s="15" t="s">
        <v>31</v>
      </c>
      <c r="C15" s="1">
        <v>63421.35</v>
      </c>
      <c r="D15" s="1"/>
      <c r="E15" s="1">
        <v>60844.54</v>
      </c>
      <c r="F15" s="1"/>
      <c r="G15" s="1">
        <v>2576.81</v>
      </c>
      <c r="H15" s="1"/>
      <c r="I15" s="1">
        <v>2572.77</v>
      </c>
      <c r="J15" s="1"/>
      <c r="K15" s="1" t="s">
        <v>41</v>
      </c>
      <c r="L15" s="1"/>
      <c r="M15" s="1">
        <v>4.04</v>
      </c>
      <c r="N15" s="2"/>
    </row>
    <row r="16" spans="1:15" ht="24.95" customHeight="1">
      <c r="A16" s="11"/>
      <c r="B16" s="15" t="s">
        <v>32</v>
      </c>
      <c r="C16" s="1">
        <v>45447.55</v>
      </c>
      <c r="D16" s="1"/>
      <c r="E16" s="1">
        <v>43441.47</v>
      </c>
      <c r="F16" s="1"/>
      <c r="G16" s="1">
        <v>2006.08</v>
      </c>
      <c r="H16" s="1"/>
      <c r="I16" s="1">
        <v>2002.13</v>
      </c>
      <c r="J16" s="1"/>
      <c r="K16" s="1" t="s">
        <v>41</v>
      </c>
      <c r="L16" s="1"/>
      <c r="M16" s="1">
        <v>3.95</v>
      </c>
      <c r="N16" s="2"/>
    </row>
    <row r="17" spans="1:15" ht="24.95" customHeight="1">
      <c r="A17" s="11"/>
      <c r="B17" s="15" t="s">
        <v>33</v>
      </c>
      <c r="C17" s="1">
        <v>10767.08</v>
      </c>
      <c r="D17" s="1"/>
      <c r="E17" s="1">
        <v>10256.959999999999</v>
      </c>
      <c r="F17" s="1"/>
      <c r="G17" s="1">
        <v>510.12</v>
      </c>
      <c r="H17" s="1"/>
      <c r="I17" s="1">
        <v>510.12</v>
      </c>
      <c r="J17" s="1"/>
      <c r="K17" s="1" t="s">
        <v>41</v>
      </c>
      <c r="L17" s="1"/>
      <c r="M17" s="1" t="s">
        <v>41</v>
      </c>
      <c r="N17" s="2"/>
    </row>
    <row r="18" spans="1:15" ht="24.95" customHeight="1">
      <c r="A18" s="11"/>
      <c r="B18" s="15" t="s">
        <v>34</v>
      </c>
      <c r="C18" s="1">
        <v>4539.17</v>
      </c>
      <c r="D18" s="1"/>
      <c r="E18" s="1">
        <v>4271.96</v>
      </c>
      <c r="F18" s="1"/>
      <c r="G18" s="1">
        <v>267.20999999999998</v>
      </c>
      <c r="H18" s="1"/>
      <c r="I18" s="1">
        <v>267.20999999999998</v>
      </c>
      <c r="J18" s="1"/>
      <c r="K18" s="1" t="s">
        <v>41</v>
      </c>
      <c r="L18" s="1"/>
      <c r="M18" s="1" t="s">
        <v>41</v>
      </c>
      <c r="N18" s="2"/>
    </row>
    <row r="19" spans="1:15" ht="25.5" customHeight="1">
      <c r="A19" s="11"/>
      <c r="B19" s="41" t="s">
        <v>40</v>
      </c>
      <c r="C19" s="1">
        <v>347.23</v>
      </c>
      <c r="D19" s="1"/>
      <c r="E19" s="1">
        <v>306.05</v>
      </c>
      <c r="F19" s="1"/>
      <c r="G19" s="1">
        <v>41.18</v>
      </c>
      <c r="H19" s="1"/>
      <c r="I19" s="1">
        <v>41.18</v>
      </c>
      <c r="J19" s="1"/>
      <c r="K19" s="1" t="s">
        <v>41</v>
      </c>
      <c r="L19" s="1"/>
      <c r="M19" s="1" t="s">
        <v>41</v>
      </c>
      <c r="N19" s="2"/>
    </row>
    <row r="20" spans="1:15" s="7" customFormat="1" ht="11.25" customHeight="1">
      <c r="A20" s="12"/>
      <c r="B20" s="16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9"/>
    </row>
    <row r="21" spans="1:15" s="7" customFormat="1" ht="21" customHeight="1">
      <c r="G21" s="9"/>
      <c r="H21" s="9"/>
      <c r="I21" s="9"/>
      <c r="J21" s="9"/>
      <c r="K21" s="9"/>
      <c r="L21" s="9"/>
      <c r="M21" s="9"/>
      <c r="N21" s="9"/>
      <c r="O21" s="9"/>
    </row>
  </sheetData>
  <mergeCells count="13">
    <mergeCell ref="I7:J9"/>
    <mergeCell ref="E9:F9"/>
    <mergeCell ref="E6:F6"/>
    <mergeCell ref="A5:B9"/>
    <mergeCell ref="C5:D9"/>
    <mergeCell ref="G5:N5"/>
    <mergeCell ref="G6:N6"/>
    <mergeCell ref="G7:H9"/>
    <mergeCell ref="K7:L9"/>
    <mergeCell ref="M7:N9"/>
    <mergeCell ref="E5:F5"/>
    <mergeCell ref="E7:F7"/>
    <mergeCell ref="E8:F8"/>
  </mergeCells>
  <pageMargins left="0.31496062992125984" right="0.31496062992125984" top="0.78740157480314965" bottom="0.78740157480314965" header="0.19685039370078741" footer="0.19685039370078741"/>
  <pageSetup paperSize="9" orientation="landscape" r:id="rId1"/>
  <headerFooter alignWithMargins="0">
    <oddFooter xml:space="preserve">&amp;C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U33"/>
  <sheetViews>
    <sheetView defaultGridColor="0" topLeftCell="C11" colorId="12" workbookViewId="0">
      <selection activeCell="S19" sqref="S19"/>
    </sheetView>
  </sheetViews>
  <sheetFormatPr defaultRowHeight="21" customHeight="1"/>
  <cols>
    <col min="1" max="1" width="3" style="17" customWidth="1"/>
    <col min="2" max="2" width="30.6640625" style="17" customWidth="1"/>
    <col min="3" max="3" width="10.1640625" style="17" customWidth="1"/>
    <col min="4" max="4" width="3.5" style="17" customWidth="1"/>
    <col min="5" max="5" width="9" style="18" customWidth="1"/>
    <col min="6" max="6" width="3.5" style="18" customWidth="1"/>
    <col min="7" max="7" width="9.1640625" style="18" customWidth="1"/>
    <col min="8" max="8" width="4" style="18" customWidth="1"/>
    <col min="9" max="9" width="8.6640625" style="18" customWidth="1"/>
    <col min="10" max="10" width="4.33203125" style="18" customWidth="1"/>
    <col min="11" max="11" width="8.5" style="18" customWidth="1"/>
    <col min="12" max="12" width="4.33203125" style="18" customWidth="1"/>
    <col min="13" max="13" width="9" style="18" customWidth="1"/>
    <col min="14" max="14" width="4" style="18" customWidth="1"/>
    <col min="15" max="15" width="8.1640625" style="18" customWidth="1"/>
    <col min="16" max="16" width="4.83203125" style="18" customWidth="1"/>
    <col min="17" max="17" width="8.6640625" style="18" customWidth="1"/>
    <col min="18" max="18" width="4.1640625" style="18" customWidth="1"/>
    <col min="19" max="19" width="9.6640625" style="18" customWidth="1"/>
    <col min="20" max="20" width="5.5" style="18" customWidth="1"/>
    <col min="21" max="21" width="3.5" style="18" customWidth="1"/>
    <col min="22" max="16384" width="9.33203125" style="17"/>
  </cols>
  <sheetData>
    <row r="1" spans="1:21" s="19" customFormat="1" ht="27" customHeight="1">
      <c r="B1" s="20" t="s">
        <v>26</v>
      </c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</row>
    <row r="2" spans="1:21" s="19" customFormat="1" ht="27" customHeight="1">
      <c r="B2" s="20" t="s">
        <v>38</v>
      </c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2"/>
      <c r="T2" s="21"/>
      <c r="U2" s="21"/>
    </row>
    <row r="3" spans="1:21" s="19" customFormat="1" ht="9" customHeight="1">
      <c r="B3" s="20" t="s">
        <v>37</v>
      </c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2"/>
      <c r="T3" s="21"/>
      <c r="U3" s="21"/>
    </row>
    <row r="4" spans="1:21" s="19" customFormat="1" ht="4.5" hidden="1" customHeight="1">
      <c r="A4" s="29"/>
      <c r="B4" s="29"/>
      <c r="C4" s="29"/>
      <c r="D4" s="29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21"/>
    </row>
    <row r="5" spans="1:21" s="19" customFormat="1" ht="23.1" customHeight="1">
      <c r="A5" s="72" t="s">
        <v>25</v>
      </c>
      <c r="B5" s="67"/>
      <c r="C5" s="75" t="s">
        <v>6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21"/>
    </row>
    <row r="6" spans="1:21" s="19" customFormat="1" ht="23.1" customHeight="1">
      <c r="A6" s="73"/>
      <c r="B6" s="69"/>
      <c r="C6" s="36"/>
      <c r="D6" s="37"/>
      <c r="E6" s="75" t="s">
        <v>7</v>
      </c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21"/>
    </row>
    <row r="7" spans="1:21" s="19" customFormat="1" ht="23.1" customHeight="1">
      <c r="A7" s="73"/>
      <c r="B7" s="69"/>
      <c r="C7" s="79" t="s">
        <v>5</v>
      </c>
      <c r="D7" s="80"/>
      <c r="E7" s="66" t="s">
        <v>16</v>
      </c>
      <c r="F7" s="67"/>
      <c r="G7" s="66" t="s">
        <v>17</v>
      </c>
      <c r="H7" s="67"/>
      <c r="I7" s="66" t="s">
        <v>18</v>
      </c>
      <c r="J7" s="67"/>
      <c r="K7" s="66" t="s">
        <v>19</v>
      </c>
      <c r="L7" s="67"/>
      <c r="M7" s="66" t="s">
        <v>20</v>
      </c>
      <c r="N7" s="67"/>
      <c r="O7" s="66" t="s">
        <v>21</v>
      </c>
      <c r="P7" s="67"/>
      <c r="Q7" s="66" t="s">
        <v>22</v>
      </c>
      <c r="R7" s="67"/>
      <c r="S7" s="73" t="s">
        <v>23</v>
      </c>
      <c r="T7" s="77"/>
      <c r="U7" s="21"/>
    </row>
    <row r="8" spans="1:21" s="19" customFormat="1" ht="23.1" customHeight="1">
      <c r="A8" s="73"/>
      <c r="B8" s="69"/>
      <c r="C8" s="79" t="s">
        <v>0</v>
      </c>
      <c r="D8" s="80"/>
      <c r="E8" s="68"/>
      <c r="F8" s="69"/>
      <c r="G8" s="68"/>
      <c r="H8" s="69"/>
      <c r="I8" s="68"/>
      <c r="J8" s="69"/>
      <c r="K8" s="68"/>
      <c r="L8" s="69"/>
      <c r="M8" s="68"/>
      <c r="N8" s="69"/>
      <c r="O8" s="68"/>
      <c r="P8" s="69"/>
      <c r="Q8" s="68"/>
      <c r="R8" s="69"/>
      <c r="S8" s="77"/>
      <c r="T8" s="77"/>
      <c r="U8" s="21"/>
    </row>
    <row r="9" spans="1:21" s="19" customFormat="1" ht="18.75" customHeight="1">
      <c r="A9" s="74"/>
      <c r="B9" s="71"/>
      <c r="C9" s="38"/>
      <c r="D9" s="39"/>
      <c r="E9" s="70"/>
      <c r="F9" s="71"/>
      <c r="G9" s="70"/>
      <c r="H9" s="71"/>
      <c r="I9" s="70"/>
      <c r="J9" s="71"/>
      <c r="K9" s="70"/>
      <c r="L9" s="71"/>
      <c r="M9" s="70"/>
      <c r="N9" s="71"/>
      <c r="O9" s="70"/>
      <c r="P9" s="71"/>
      <c r="Q9" s="70"/>
      <c r="R9" s="71"/>
      <c r="S9" s="78"/>
      <c r="T9" s="78"/>
      <c r="U9" s="21"/>
    </row>
    <row r="10" spans="1:21" s="19" customFormat="1" ht="5.0999999999999996" customHeight="1">
      <c r="A10" s="23"/>
      <c r="B10" s="33"/>
      <c r="C10" s="24"/>
      <c r="D10" s="24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1"/>
    </row>
    <row r="11" spans="1:21" s="19" customFormat="1" ht="24.95" customHeight="1">
      <c r="A11" s="82" t="s">
        <v>8</v>
      </c>
      <c r="B11" s="34"/>
      <c r="C11" s="40">
        <f>SUM(C12:C19)</f>
        <v>7456.8499999999995</v>
      </c>
      <c r="D11" s="40"/>
      <c r="E11" s="40">
        <f>SUM(E12:E19)</f>
        <v>179.6</v>
      </c>
      <c r="F11" s="40"/>
      <c r="G11" s="40">
        <f>SUM(G12:G19)</f>
        <v>918.06999999999994</v>
      </c>
      <c r="H11" s="40"/>
      <c r="I11" s="40">
        <f>SUM(I12:I19)</f>
        <v>906.24000000000012</v>
      </c>
      <c r="J11" s="40"/>
      <c r="K11" s="40">
        <f>SUM(K12:K19)</f>
        <v>1576.99</v>
      </c>
      <c r="L11" s="40"/>
      <c r="M11" s="40">
        <f>SUM(M12:M19)</f>
        <v>2795.9200000000005</v>
      </c>
      <c r="N11" s="40"/>
      <c r="O11" s="40">
        <f>SUM(O12:O19)</f>
        <v>893.76</v>
      </c>
      <c r="P11" s="40"/>
      <c r="Q11" s="40">
        <f>SUM(Q12:Q19)</f>
        <v>29.299999999999997</v>
      </c>
      <c r="R11" s="40"/>
      <c r="S11" s="40">
        <f>SUM(S12:S19)</f>
        <v>156.97000000000003</v>
      </c>
      <c r="T11" s="26"/>
      <c r="U11" s="27"/>
    </row>
    <row r="12" spans="1:21" s="19" customFormat="1" ht="24.95" customHeight="1">
      <c r="A12" s="28"/>
      <c r="B12" s="33" t="s">
        <v>35</v>
      </c>
      <c r="C12" s="1">
        <v>7.8</v>
      </c>
      <c r="D12" s="1"/>
      <c r="E12" s="1" t="s">
        <v>41</v>
      </c>
      <c r="F12" s="1"/>
      <c r="G12" s="1" t="s">
        <v>41</v>
      </c>
      <c r="H12" s="1"/>
      <c r="I12" s="1" t="s">
        <v>41</v>
      </c>
      <c r="J12" s="1"/>
      <c r="K12" s="1">
        <v>4.08</v>
      </c>
      <c r="L12" s="1"/>
      <c r="M12" s="1" t="s">
        <v>41</v>
      </c>
      <c r="N12" s="1"/>
      <c r="O12" s="1" t="s">
        <v>41</v>
      </c>
      <c r="P12" s="1"/>
      <c r="Q12" s="1" t="s">
        <v>41</v>
      </c>
      <c r="R12" s="1"/>
      <c r="S12" s="1">
        <v>3.72</v>
      </c>
      <c r="T12" s="25"/>
      <c r="U12" s="21"/>
    </row>
    <row r="13" spans="1:21" s="19" customFormat="1" ht="24.95" customHeight="1">
      <c r="A13" s="23"/>
      <c r="B13" s="33" t="s">
        <v>29</v>
      </c>
      <c r="C13" s="1">
        <v>933.6</v>
      </c>
      <c r="D13" s="1"/>
      <c r="E13" s="1">
        <v>21.24</v>
      </c>
      <c r="F13" s="1"/>
      <c r="G13" s="1">
        <v>132.75</v>
      </c>
      <c r="H13" s="1"/>
      <c r="I13" s="1">
        <v>187.98</v>
      </c>
      <c r="J13" s="1"/>
      <c r="K13" s="1">
        <v>314.08</v>
      </c>
      <c r="L13" s="1"/>
      <c r="M13" s="1">
        <v>257.67</v>
      </c>
      <c r="N13" s="1"/>
      <c r="O13" s="1">
        <v>19.88</v>
      </c>
      <c r="P13" s="1"/>
      <c r="Q13" s="1" t="s">
        <v>41</v>
      </c>
      <c r="R13" s="1"/>
      <c r="S13" s="1" t="s">
        <v>41</v>
      </c>
      <c r="T13" s="25"/>
      <c r="U13" s="21"/>
    </row>
    <row r="14" spans="1:21" s="19" customFormat="1" ht="24.95" customHeight="1">
      <c r="A14" s="23"/>
      <c r="B14" s="33" t="s">
        <v>30</v>
      </c>
      <c r="C14" s="1">
        <v>1114.07</v>
      </c>
      <c r="D14" s="1"/>
      <c r="E14" s="1">
        <v>27.66</v>
      </c>
      <c r="F14" s="1"/>
      <c r="G14" s="1">
        <v>82.71</v>
      </c>
      <c r="H14" s="1"/>
      <c r="I14" s="1">
        <v>165.06</v>
      </c>
      <c r="J14" s="1"/>
      <c r="K14" s="1">
        <v>305.51</v>
      </c>
      <c r="L14" s="1"/>
      <c r="M14" s="1">
        <v>456.38</v>
      </c>
      <c r="N14" s="1"/>
      <c r="O14" s="1">
        <v>64.66</v>
      </c>
      <c r="P14" s="1"/>
      <c r="Q14" s="1" t="s">
        <v>41</v>
      </c>
      <c r="R14" s="1"/>
      <c r="S14" s="1">
        <v>12.09</v>
      </c>
      <c r="T14" s="25"/>
      <c r="U14" s="21"/>
    </row>
    <row r="15" spans="1:21" s="19" customFormat="1" ht="24.95" customHeight="1">
      <c r="A15" s="23"/>
      <c r="B15" s="33" t="s">
        <v>31</v>
      </c>
      <c r="C15" s="1">
        <v>2576.8000000000002</v>
      </c>
      <c r="D15" s="1"/>
      <c r="E15" s="1">
        <v>55.81</v>
      </c>
      <c r="F15" s="1"/>
      <c r="G15" s="1">
        <v>317.33</v>
      </c>
      <c r="H15" s="1"/>
      <c r="I15" s="1">
        <v>313.35000000000002</v>
      </c>
      <c r="J15" s="1"/>
      <c r="K15" s="1">
        <v>494.64</v>
      </c>
      <c r="L15" s="1"/>
      <c r="M15" s="1">
        <v>1066.2</v>
      </c>
      <c r="N15" s="1"/>
      <c r="O15" s="1">
        <v>284.88</v>
      </c>
      <c r="P15" s="1"/>
      <c r="Q15" s="1" t="s">
        <v>41</v>
      </c>
      <c r="R15" s="1"/>
      <c r="S15" s="1">
        <v>44.59</v>
      </c>
      <c r="T15" s="25"/>
      <c r="U15" s="21"/>
    </row>
    <row r="16" spans="1:21" s="19" customFormat="1" ht="24.95" customHeight="1">
      <c r="A16" s="23"/>
      <c r="B16" s="33" t="s">
        <v>32</v>
      </c>
      <c r="C16" s="1">
        <v>2006.07</v>
      </c>
      <c r="D16" s="1"/>
      <c r="E16" s="1">
        <v>46.63</v>
      </c>
      <c r="F16" s="1"/>
      <c r="G16" s="1">
        <v>265.83999999999997</v>
      </c>
      <c r="H16" s="1"/>
      <c r="I16" s="1">
        <v>154.21</v>
      </c>
      <c r="J16" s="1"/>
      <c r="K16" s="1">
        <v>353.88</v>
      </c>
      <c r="L16" s="1"/>
      <c r="M16" s="1">
        <v>698.25</v>
      </c>
      <c r="N16" s="1"/>
      <c r="O16" s="1">
        <v>414.41</v>
      </c>
      <c r="P16" s="1"/>
      <c r="Q16" s="1">
        <v>4.1500000000000004</v>
      </c>
      <c r="R16" s="1"/>
      <c r="S16" s="1">
        <v>68.7</v>
      </c>
      <c r="T16" s="25"/>
      <c r="U16" s="21"/>
    </row>
    <row r="17" spans="1:21" s="19" customFormat="1" ht="24.95" customHeight="1">
      <c r="A17" s="23"/>
      <c r="B17" s="33" t="s">
        <v>33</v>
      </c>
      <c r="C17" s="1">
        <v>510.12</v>
      </c>
      <c r="D17" s="1"/>
      <c r="E17" s="1">
        <v>4.16</v>
      </c>
      <c r="F17" s="1"/>
      <c r="G17" s="1">
        <v>75.89</v>
      </c>
      <c r="H17" s="1"/>
      <c r="I17" s="1">
        <v>48.7</v>
      </c>
      <c r="J17" s="1"/>
      <c r="K17" s="1">
        <v>76.569999999999993</v>
      </c>
      <c r="L17" s="1"/>
      <c r="M17" s="1">
        <v>216.53</v>
      </c>
      <c r="N17" s="1"/>
      <c r="O17" s="1">
        <v>68.45</v>
      </c>
      <c r="P17" s="1"/>
      <c r="Q17" s="1">
        <v>4</v>
      </c>
      <c r="R17" s="1"/>
      <c r="S17" s="1">
        <v>15.82</v>
      </c>
      <c r="T17" s="25"/>
      <c r="U17" s="21"/>
    </row>
    <row r="18" spans="1:21" s="19" customFormat="1" ht="24.95" customHeight="1">
      <c r="A18" s="23"/>
      <c r="B18" s="33" t="s">
        <v>34</v>
      </c>
      <c r="C18" s="1">
        <v>267.2</v>
      </c>
      <c r="D18" s="1"/>
      <c r="E18" s="1">
        <v>20.22</v>
      </c>
      <c r="F18" s="1"/>
      <c r="G18" s="1">
        <v>31.6</v>
      </c>
      <c r="H18" s="1"/>
      <c r="I18" s="1">
        <v>31.97</v>
      </c>
      <c r="J18" s="1"/>
      <c r="K18" s="1">
        <v>20</v>
      </c>
      <c r="L18" s="1"/>
      <c r="M18" s="1">
        <v>96.8</v>
      </c>
      <c r="N18" s="1"/>
      <c r="O18" s="1">
        <v>33.409999999999997</v>
      </c>
      <c r="P18" s="1"/>
      <c r="Q18" s="1">
        <v>21.15</v>
      </c>
      <c r="R18" s="1"/>
      <c r="S18" s="1">
        <v>12.05</v>
      </c>
      <c r="T18" s="25"/>
      <c r="U18" s="21"/>
    </row>
    <row r="19" spans="1:21" s="19" customFormat="1" ht="24.95" customHeight="1">
      <c r="A19" s="23"/>
      <c r="B19" s="33" t="s">
        <v>40</v>
      </c>
      <c r="C19" s="1">
        <v>41.19</v>
      </c>
      <c r="D19" s="1"/>
      <c r="E19" s="1">
        <v>3.88</v>
      </c>
      <c r="F19" s="1"/>
      <c r="G19" s="1">
        <v>11.95</v>
      </c>
      <c r="H19" s="1"/>
      <c r="I19" s="1">
        <v>4.97</v>
      </c>
      <c r="J19" s="1"/>
      <c r="K19" s="1">
        <v>8.23</v>
      </c>
      <c r="L19" s="1"/>
      <c r="M19" s="1">
        <v>4.09</v>
      </c>
      <c r="N19" s="1"/>
      <c r="O19" s="1">
        <v>8.07</v>
      </c>
      <c r="P19" s="1"/>
      <c r="Q19" s="1" t="s">
        <v>41</v>
      </c>
      <c r="R19" s="1"/>
      <c r="S19" s="1" t="s">
        <v>41</v>
      </c>
      <c r="T19" s="25"/>
      <c r="U19" s="21"/>
    </row>
    <row r="20" spans="1:21" s="19" customFormat="1" ht="11.25" customHeight="1">
      <c r="A20" s="31"/>
      <c r="B20" s="35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2"/>
      <c r="R20" s="32"/>
      <c r="S20" s="32"/>
      <c r="T20" s="32"/>
      <c r="U20" s="21"/>
    </row>
    <row r="21" spans="1:21" s="19" customFormat="1" ht="23.1" customHeight="1"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</row>
    <row r="22" spans="1:21" s="19" customFormat="1" ht="23.1" customHeight="1"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</row>
    <row r="23" spans="1:21" s="19" customFormat="1" ht="24" customHeight="1"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</row>
    <row r="24" spans="1:21" s="19" customFormat="1" ht="21" customHeight="1"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42"/>
    </row>
    <row r="25" spans="1:21" s="19" customFormat="1" ht="21" customHeight="1"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</row>
    <row r="26" spans="1:21" s="19" customFormat="1" ht="21" customHeight="1"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</row>
    <row r="27" spans="1:21" s="19" customFormat="1" ht="21" customHeight="1"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</row>
    <row r="28" spans="1:21" s="19" customFormat="1" ht="21" customHeight="1"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</row>
    <row r="29" spans="1:21" s="19" customFormat="1" ht="21" customHeight="1"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</row>
    <row r="30" spans="1:21" s="19" customFormat="1" ht="21" customHeight="1"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</row>
    <row r="31" spans="1:21" s="19" customFormat="1" ht="19.5"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</row>
    <row r="32" spans="1:21" s="19" customFormat="1" ht="19.5"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</row>
    <row r="33" spans="5:21" s="19" customFormat="1" ht="21" customHeight="1"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</row>
  </sheetData>
  <mergeCells count="13">
    <mergeCell ref="G7:H9"/>
    <mergeCell ref="I7:J9"/>
    <mergeCell ref="K7:L9"/>
    <mergeCell ref="M7:N9"/>
    <mergeCell ref="A5:B9"/>
    <mergeCell ref="C5:T5"/>
    <mergeCell ref="E6:T6"/>
    <mergeCell ref="O7:P9"/>
    <mergeCell ref="Q7:R9"/>
    <mergeCell ref="S7:T9"/>
    <mergeCell ref="C7:D7"/>
    <mergeCell ref="C8:D8"/>
    <mergeCell ref="E7:F9"/>
  </mergeCells>
  <pageMargins left="0.31496062992125984" right="0.15748031496062992" top="0.78740157480314965" bottom="0.78740157480314965" header="0.19685039370078741" footer="0.19685039370078741"/>
  <pageSetup paperSize="9" orientation="landscape" r:id="rId1"/>
  <headerFooter alignWithMargins="0">
    <oddFooter xml:space="preserve">&amp;C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ตาราง 16.2</vt:lpstr>
      <vt:lpstr>ตาราง 16.2 (ต่อ)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National Statistical Office</dc:creator>
  <cp:lastModifiedBy>USER</cp:lastModifiedBy>
  <cp:lastPrinted>2014-11-11T06:21:54Z</cp:lastPrinted>
  <dcterms:created xsi:type="dcterms:W3CDTF">1999-10-22T09:27:16Z</dcterms:created>
  <dcterms:modified xsi:type="dcterms:W3CDTF">2014-11-11T06:22:51Z</dcterms:modified>
</cp:coreProperties>
</file>