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15" yWindow="255" windowWidth="9420" windowHeight="5790" tabRatio="680" firstSheet="1" activeTab="2"/>
  </bookViews>
  <sheets>
    <sheet name="laroux" sheetId="1" state="veryHidden" r:id="rId1"/>
    <sheet name="ตาราง 17.1" sheetId="1972" r:id="rId2"/>
    <sheet name="ตาราง 17.1(ต่อ1)" sheetId="5996" r:id="rId3"/>
    <sheet name="ตาราง 17.1(ต่อ2)" sheetId="224" r:id="rId4"/>
  </sheets>
  <calcPr calcId="125725"/>
</workbook>
</file>

<file path=xl/calcChain.xml><?xml version="1.0" encoding="utf-8"?>
<calcChain xmlns="http://schemas.openxmlformats.org/spreadsheetml/2006/main">
  <c r="S8" i="224"/>
  <c r="Q8"/>
  <c r="O8"/>
  <c r="M8"/>
  <c r="K8"/>
  <c r="I8"/>
  <c r="G8"/>
  <c r="E8"/>
  <c r="C8"/>
  <c r="S8" i="5996"/>
  <c r="Q8"/>
  <c r="O8"/>
  <c r="M8"/>
  <c r="K8"/>
  <c r="I8"/>
  <c r="G8"/>
  <c r="E8"/>
  <c r="C8"/>
  <c r="S10" i="1972"/>
  <c r="Q10"/>
  <c r="O10"/>
  <c r="M10"/>
  <c r="K10"/>
  <c r="I10"/>
  <c r="G10"/>
  <c r="E10"/>
  <c r="C10"/>
</calcChain>
</file>

<file path=xl/sharedStrings.xml><?xml version="1.0" encoding="utf-8"?>
<sst xmlns="http://schemas.openxmlformats.org/spreadsheetml/2006/main" count="121" uniqueCount="37">
  <si>
    <t>2  -  5</t>
  </si>
  <si>
    <t>6  -  9</t>
  </si>
  <si>
    <t>10  -  19</t>
  </si>
  <si>
    <t>20  -  39</t>
  </si>
  <si>
    <t>40  -  59</t>
  </si>
  <si>
    <t>60  -  139</t>
  </si>
  <si>
    <t>ขนาดเนื้อที่ถือครองทั้งสิ้น  (ไร่)  Size of total area of holding (rai)</t>
  </si>
  <si>
    <t>รวม  Total</t>
  </si>
  <si>
    <t>ชาย  Male</t>
  </si>
  <si>
    <t>หญิง  Female</t>
  </si>
  <si>
    <t xml:space="preserve">ต่ำกว่า  Under  2                                 </t>
  </si>
  <si>
    <t xml:space="preserve">       15      -      19</t>
  </si>
  <si>
    <t xml:space="preserve">       20      -      24</t>
  </si>
  <si>
    <t xml:space="preserve">       25      -      29</t>
  </si>
  <si>
    <t xml:space="preserve">       30      -      34</t>
  </si>
  <si>
    <t xml:space="preserve">       35      -      39</t>
  </si>
  <si>
    <t xml:space="preserve">       40      -      44</t>
  </si>
  <si>
    <t xml:space="preserve">       45      -      49</t>
  </si>
  <si>
    <t xml:space="preserve">       50      -      54</t>
  </si>
  <si>
    <t xml:space="preserve">       55      -      59</t>
  </si>
  <si>
    <t xml:space="preserve">       65      -      69</t>
  </si>
  <si>
    <t xml:space="preserve">       60      -      64</t>
  </si>
  <si>
    <t>140  ขึ้นไป</t>
  </si>
  <si>
    <t xml:space="preserve">      รวม      Total </t>
  </si>
  <si>
    <t xml:space="preserve">          เพศและหมวดอายุ           Sex and age group</t>
  </si>
  <si>
    <t>17.  ลักษณะทางด้านประชากรของผู้ถือครองทำการเกษตร  และสมาชิกในครัวเรือน (ไม่รวมบริษัทและห้างหุ้นส่วนนิติบุคคล)</t>
  </si>
  <si>
    <t>ตาราง  17.1  จำนวนผู้ถือครองทำการเกษตร  จำแนกตาม เพศ หมวดอายุ และขนาดเนื้อที่ถือครองทั้งสิ้น  (ต่อ)</t>
  </si>
  <si>
    <t>ตาราง  17.1  จำนวนผู้ถือครองทำการเกษตร  จำแนกตาม เพศ หมวดอายุ และขนาดเนื้อที่ถือครองทั้งสิ้น (ต่อ)</t>
  </si>
  <si>
    <t xml:space="preserve">ตาราง  17.1  จำนวนผู้ถือครองทำการเกษตร  จำแนกตาม เพศ หมวดอายุ และขนาดเนื้อที่ถือครองทั้งสิ้น </t>
  </si>
  <si>
    <t>Demographic Characteristics of Holder and Member (Excluding Corporation)</t>
  </si>
  <si>
    <t>Table  17.1  Number of holders by sex, age group and size of total area of holding</t>
  </si>
  <si>
    <t>Table  17.1  Number of holders by sex, age group and size of total area of holding  (Contd.)</t>
  </si>
  <si>
    <t>And over</t>
  </si>
  <si>
    <t xml:space="preserve">       70  ขึ้นไป  and over</t>
  </si>
  <si>
    <t xml:space="preserve">            เพศและหมวดอายุ              Sex and age group</t>
  </si>
  <si>
    <t xml:space="preserve">       10      -      14</t>
  </si>
  <si>
    <t xml:space="preserve">           -</t>
  </si>
</sst>
</file>

<file path=xl/styles.xml><?xml version="1.0" encoding="utf-8"?>
<styleSheet xmlns="http://schemas.openxmlformats.org/spreadsheetml/2006/main">
  <fonts count="9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59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/>
    <xf numFmtId="0" fontId="1" fillId="0" borderId="2" xfId="0" applyFont="1" applyBorder="1"/>
    <xf numFmtId="0" fontId="2" fillId="0" borderId="2" xfId="0" applyFont="1" applyBorder="1"/>
    <xf numFmtId="0" fontId="1" fillId="0" borderId="3" xfId="0" applyFont="1" applyBorder="1" applyAlignment="1">
      <alignment vertical="center" wrapText="1"/>
    </xf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2" fillId="0" borderId="4" xfId="0" applyFont="1" applyBorder="1"/>
    <xf numFmtId="0" fontId="1" fillId="2" borderId="0" xfId="0" applyFont="1" applyFill="1"/>
    <xf numFmtId="0" fontId="7" fillId="0" borderId="0" xfId="0" applyFont="1"/>
    <xf numFmtId="0" fontId="2" fillId="0" borderId="0" xfId="0" applyFont="1" applyBorder="1"/>
    <xf numFmtId="0" fontId="2" fillId="0" borderId="3" xfId="0" applyFont="1" applyBorder="1"/>
    <xf numFmtId="0" fontId="1" fillId="0" borderId="0" xfId="0" applyFont="1" applyAlignment="1">
      <alignment textRotation="180"/>
    </xf>
    <xf numFmtId="0" fontId="5" fillId="0" borderId="2" xfId="0" applyFont="1" applyBorder="1"/>
    <xf numFmtId="0" fontId="6" fillId="0" borderId="2" xfId="0" applyFont="1" applyBorder="1" applyAlignment="1">
      <alignment horizontal="center"/>
    </xf>
    <xf numFmtId="3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7" fillId="0" borderId="0" xfId="0" applyFont="1" applyBorder="1"/>
    <xf numFmtId="0" fontId="8" fillId="0" borderId="0" xfId="0" applyFont="1"/>
    <xf numFmtId="0" fontId="5" fillId="0" borderId="1" xfId="0" applyFont="1" applyBorder="1" applyAlignment="1">
      <alignment horizontal="left" indent="1"/>
    </xf>
    <xf numFmtId="0" fontId="1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/>
    <xf numFmtId="0" fontId="1" fillId="2" borderId="9" xfId="0" applyFont="1" applyFill="1" applyBorder="1"/>
    <xf numFmtId="0" fontId="1" fillId="2" borderId="3" xfId="0" applyFont="1" applyFill="1" applyBorder="1"/>
    <xf numFmtId="0" fontId="1" fillId="2" borderId="10" xfId="0" applyFont="1" applyFill="1" applyBorder="1"/>
    <xf numFmtId="0" fontId="1" fillId="2" borderId="4" xfId="0" applyFont="1" applyFill="1" applyBorder="1"/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8" xfId="0" quotePrefix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quotePrefix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7169" name="Line 1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7170" name="Line 2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7171" name="Line 3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7172" name="Line 4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7173" name="Line 5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7174" name="Line 6"/>
        <xdr:cNvSpPr>
          <a:spLocks noChangeShapeType="1"/>
        </xdr:cNvSpPr>
      </xdr:nvSpPr>
      <xdr:spPr bwMode="auto">
        <a:xfrm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7175" name="Line 7"/>
        <xdr:cNvSpPr>
          <a:spLocks noChangeShapeType="1"/>
        </xdr:cNvSpPr>
      </xdr:nvSpPr>
      <xdr:spPr bwMode="auto">
        <a:xfrm flipH="1">
          <a:off x="1581150" y="160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5"/>
  <sheetViews>
    <sheetView showGridLines="0" defaultGridColor="0" colorId="12" workbookViewId="0">
      <selection activeCell="B28" sqref="B28"/>
    </sheetView>
  </sheetViews>
  <sheetFormatPr defaultRowHeight="15.75"/>
  <cols>
    <col min="1" max="1" width="5.1640625" style="3" customWidth="1"/>
    <col min="2" max="2" width="29.1640625" style="3" customWidth="1"/>
    <col min="3" max="3" width="11.83203125" style="3" customWidth="1"/>
    <col min="4" max="4" width="3.33203125" style="3" customWidth="1"/>
    <col min="5" max="5" width="13" style="3" customWidth="1"/>
    <col min="6" max="6" width="4.83203125" style="3" customWidth="1"/>
    <col min="7" max="7" width="10.33203125" style="3" customWidth="1"/>
    <col min="8" max="8" width="4" style="3" customWidth="1"/>
    <col min="9" max="9" width="11.1640625" style="3" customWidth="1"/>
    <col min="10" max="10" width="3.33203125" style="3" customWidth="1"/>
    <col min="11" max="11" width="10.1640625" style="3" customWidth="1"/>
    <col min="12" max="12" width="3.6640625" style="3" customWidth="1"/>
    <col min="13" max="13" width="10.6640625" style="3" customWidth="1"/>
    <col min="14" max="14" width="3.1640625" style="3" customWidth="1"/>
    <col min="15" max="15" width="10.1640625" style="3" customWidth="1"/>
    <col min="16" max="16" width="4.33203125" style="3" customWidth="1"/>
    <col min="17" max="17" width="11.5" style="3" customWidth="1"/>
    <col min="18" max="18" width="3.1640625" style="3" customWidth="1"/>
    <col min="19" max="19" width="10.5" style="3" customWidth="1"/>
    <col min="20" max="20" width="4.33203125" style="3" customWidth="1"/>
    <col min="21" max="21" width="3.83203125" style="3" customWidth="1"/>
    <col min="22" max="16384" width="9.33203125" style="3"/>
  </cols>
  <sheetData>
    <row r="1" spans="1:21" ht="24.95" customHeight="1">
      <c r="A1" s="4" t="s">
        <v>25</v>
      </c>
    </row>
    <row r="2" spans="1:21" ht="24.95" customHeight="1">
      <c r="A2" s="5"/>
      <c r="B2" s="4" t="s">
        <v>29</v>
      </c>
    </row>
    <row r="3" spans="1:21" s="6" customFormat="1" ht="24.95" customHeight="1">
      <c r="A3" s="7"/>
      <c r="B3" s="7" t="s">
        <v>28</v>
      </c>
      <c r="C3" s="33"/>
      <c r="D3" s="33"/>
      <c r="E3" s="33"/>
      <c r="F3" s="33"/>
      <c r="G3" s="33"/>
      <c r="H3" s="33"/>
      <c r="I3" s="33"/>
      <c r="J3" s="33"/>
      <c r="K3" s="33"/>
      <c r="L3" s="8"/>
      <c r="M3" s="8"/>
      <c r="N3" s="8"/>
      <c r="O3" s="8"/>
      <c r="P3" s="8"/>
      <c r="Q3" s="8"/>
      <c r="R3" s="8"/>
      <c r="S3" s="9"/>
      <c r="T3" s="8"/>
    </row>
    <row r="4" spans="1:21" s="6" customFormat="1" ht="24.95" customHeight="1">
      <c r="A4" s="7"/>
      <c r="B4" s="7" t="s">
        <v>30</v>
      </c>
      <c r="C4" s="7"/>
      <c r="D4" s="7"/>
      <c r="E4" s="7"/>
      <c r="F4" s="7"/>
      <c r="G4" s="7"/>
      <c r="H4" s="7"/>
      <c r="I4" s="7"/>
      <c r="J4" s="7"/>
      <c r="K4" s="7"/>
      <c r="S4" s="10"/>
    </row>
    <row r="5" spans="1:21" s="6" customFormat="1" ht="5.0999999999999996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1" s="6" customFormat="1" ht="24" customHeight="1">
      <c r="A6" s="46" t="s">
        <v>34</v>
      </c>
      <c r="B6" s="47"/>
      <c r="C6" s="40" t="s">
        <v>23</v>
      </c>
      <c r="D6" s="41"/>
      <c r="E6" s="57" t="s">
        <v>6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1" s="6" customFormat="1" ht="26.25" customHeight="1">
      <c r="A7" s="48"/>
      <c r="B7" s="49"/>
      <c r="C7" s="42"/>
      <c r="D7" s="43"/>
      <c r="E7" s="40" t="s">
        <v>10</v>
      </c>
      <c r="F7" s="53"/>
      <c r="G7" s="52" t="s">
        <v>0</v>
      </c>
      <c r="H7" s="53"/>
      <c r="I7" s="52" t="s">
        <v>1</v>
      </c>
      <c r="J7" s="53"/>
      <c r="K7" s="52" t="s">
        <v>2</v>
      </c>
      <c r="L7" s="53"/>
      <c r="M7" s="52" t="s">
        <v>3</v>
      </c>
      <c r="N7" s="53"/>
      <c r="O7" s="52" t="s">
        <v>4</v>
      </c>
      <c r="P7" s="53"/>
      <c r="Q7" s="52" t="s">
        <v>5</v>
      </c>
      <c r="R7" s="53"/>
      <c r="S7" s="38" t="s">
        <v>22</v>
      </c>
      <c r="T7" s="38"/>
    </row>
    <row r="8" spans="1:21" s="6" customFormat="1" ht="24" customHeight="1">
      <c r="A8" s="50"/>
      <c r="B8" s="51"/>
      <c r="C8" s="44"/>
      <c r="D8" s="45"/>
      <c r="E8" s="56"/>
      <c r="F8" s="55"/>
      <c r="G8" s="54"/>
      <c r="H8" s="55"/>
      <c r="I8" s="54"/>
      <c r="J8" s="55"/>
      <c r="K8" s="54"/>
      <c r="L8" s="55"/>
      <c r="M8" s="54"/>
      <c r="N8" s="55"/>
      <c r="O8" s="54"/>
      <c r="P8" s="55"/>
      <c r="Q8" s="54"/>
      <c r="R8" s="55"/>
      <c r="S8" s="39" t="s">
        <v>32</v>
      </c>
      <c r="T8" s="39"/>
    </row>
    <row r="9" spans="1:21" s="6" customFormat="1" ht="5.0999999999999996" customHeight="1">
      <c r="A9" s="12"/>
      <c r="B9" s="19"/>
      <c r="C9" s="13"/>
      <c r="D9" s="13"/>
      <c r="E9" s="13"/>
      <c r="F9" s="13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3"/>
      <c r="T9" s="11"/>
    </row>
    <row r="10" spans="1:21" ht="21.95" customHeight="1">
      <c r="A10" s="34" t="s">
        <v>7</v>
      </c>
      <c r="B10" s="20"/>
      <c r="C10" s="30">
        <f>SUM(C11:C23)</f>
        <v>198036.93000000002</v>
      </c>
      <c r="D10" s="30"/>
      <c r="E10" s="30">
        <f>SUM(E11:E23)</f>
        <v>5410.0500000000011</v>
      </c>
      <c r="F10" s="30"/>
      <c r="G10" s="30">
        <f>SUM(G11:G23)</f>
        <v>32848.720000000001</v>
      </c>
      <c r="H10" s="30"/>
      <c r="I10" s="30">
        <f>SUM(I11:I23)</f>
        <v>35348.549999999996</v>
      </c>
      <c r="J10" s="30"/>
      <c r="K10" s="30">
        <f>SUM(K11:K23)</f>
        <v>63381.350000000006</v>
      </c>
      <c r="L10" s="30"/>
      <c r="M10" s="30">
        <f>SUM(M11:M23)</f>
        <v>45406.299999999996</v>
      </c>
      <c r="N10" s="30"/>
      <c r="O10" s="30">
        <f>SUM(O11:O23)</f>
        <v>10759.46</v>
      </c>
      <c r="P10" s="30"/>
      <c r="Q10" s="30">
        <f>SUM(Q11:Q23)</f>
        <v>4535.2699999999995</v>
      </c>
      <c r="R10" s="30"/>
      <c r="S10" s="30">
        <f>SUM(S11:S23)</f>
        <v>347.23</v>
      </c>
      <c r="T10" s="31"/>
      <c r="U10" s="24"/>
    </row>
    <row r="11" spans="1:21" ht="21.95" customHeight="1">
      <c r="A11" s="35"/>
      <c r="B11" s="21" t="s">
        <v>35</v>
      </c>
      <c r="C11" s="1">
        <v>12.34</v>
      </c>
      <c r="D11" s="1"/>
      <c r="E11" s="1" t="s">
        <v>36</v>
      </c>
      <c r="F11" s="1"/>
      <c r="G11" s="1">
        <v>3.95</v>
      </c>
      <c r="H11" s="1"/>
      <c r="I11" s="1">
        <v>8.39</v>
      </c>
      <c r="J11" s="1"/>
      <c r="K11" s="1" t="s">
        <v>36</v>
      </c>
      <c r="L11" s="1"/>
      <c r="M11" s="1" t="s">
        <v>36</v>
      </c>
      <c r="N11" s="1"/>
      <c r="O11" s="1" t="s">
        <v>36</v>
      </c>
      <c r="P11" s="1"/>
      <c r="Q11" s="1" t="s">
        <v>36</v>
      </c>
      <c r="R11" s="1"/>
      <c r="S11" s="1" t="s">
        <v>36</v>
      </c>
      <c r="T11" s="2"/>
    </row>
    <row r="12" spans="1:21" s="15" customFormat="1" ht="21.95" customHeight="1">
      <c r="A12" s="11"/>
      <c r="B12" s="21" t="s">
        <v>11</v>
      </c>
      <c r="C12" s="1">
        <v>75.42</v>
      </c>
      <c r="D12" s="1"/>
      <c r="E12" s="1">
        <v>3.59</v>
      </c>
      <c r="F12" s="1"/>
      <c r="G12" s="1">
        <v>23.98</v>
      </c>
      <c r="H12" s="1"/>
      <c r="I12" s="1">
        <v>11.81</v>
      </c>
      <c r="J12" s="1"/>
      <c r="K12" s="1">
        <v>19.899999999999999</v>
      </c>
      <c r="L12" s="1"/>
      <c r="M12" s="1">
        <v>12.07</v>
      </c>
      <c r="N12" s="1"/>
      <c r="O12" s="1">
        <v>4.07</v>
      </c>
      <c r="P12" s="1"/>
      <c r="Q12" s="1" t="s">
        <v>36</v>
      </c>
      <c r="R12" s="1"/>
      <c r="S12" s="1" t="s">
        <v>36</v>
      </c>
      <c r="T12" s="2"/>
    </row>
    <row r="13" spans="1:21" s="16" customFormat="1" ht="21.95" customHeight="1">
      <c r="A13" s="11"/>
      <c r="B13" s="21" t="s">
        <v>12</v>
      </c>
      <c r="C13" s="1">
        <v>466.25</v>
      </c>
      <c r="D13" s="1"/>
      <c r="E13" s="1">
        <v>30.31</v>
      </c>
      <c r="F13" s="1"/>
      <c r="G13" s="1">
        <v>136.78</v>
      </c>
      <c r="H13" s="1"/>
      <c r="I13" s="1">
        <v>104.91</v>
      </c>
      <c r="J13" s="1"/>
      <c r="K13" s="1">
        <v>102.14</v>
      </c>
      <c r="L13" s="1"/>
      <c r="M13" s="1">
        <v>72.03</v>
      </c>
      <c r="N13" s="1"/>
      <c r="O13" s="1">
        <v>12.16</v>
      </c>
      <c r="P13" s="1"/>
      <c r="Q13" s="1">
        <v>7.92</v>
      </c>
      <c r="R13" s="1"/>
      <c r="S13" s="1" t="s">
        <v>36</v>
      </c>
      <c r="T13" s="2"/>
    </row>
    <row r="14" spans="1:21" s="16" customFormat="1" ht="21.95" customHeight="1">
      <c r="A14" s="11"/>
      <c r="B14" s="21" t="s">
        <v>13</v>
      </c>
      <c r="C14" s="1">
        <v>1424.77</v>
      </c>
      <c r="D14" s="1"/>
      <c r="E14" s="1">
        <v>52.69</v>
      </c>
      <c r="F14" s="1"/>
      <c r="G14" s="1">
        <v>356.3</v>
      </c>
      <c r="H14" s="1"/>
      <c r="I14" s="1">
        <v>310.68</v>
      </c>
      <c r="J14" s="1"/>
      <c r="K14" s="1">
        <v>422.38</v>
      </c>
      <c r="L14" s="1"/>
      <c r="M14" s="1">
        <v>214.49</v>
      </c>
      <c r="N14" s="1"/>
      <c r="O14" s="1">
        <v>39.619999999999997</v>
      </c>
      <c r="P14" s="1"/>
      <c r="Q14" s="1">
        <v>24.74</v>
      </c>
      <c r="R14" s="1"/>
      <c r="S14" s="1">
        <v>3.87</v>
      </c>
      <c r="T14" s="2"/>
    </row>
    <row r="15" spans="1:21" s="16" customFormat="1" ht="21.95" customHeight="1">
      <c r="A15" s="11"/>
      <c r="B15" s="21" t="s">
        <v>14</v>
      </c>
      <c r="C15" s="1">
        <v>3714.55</v>
      </c>
      <c r="D15" s="1"/>
      <c r="E15" s="1">
        <v>214.88</v>
      </c>
      <c r="F15" s="1"/>
      <c r="G15" s="1">
        <v>847.64</v>
      </c>
      <c r="H15" s="1"/>
      <c r="I15" s="1">
        <v>637.39</v>
      </c>
      <c r="J15" s="1"/>
      <c r="K15" s="1">
        <v>1137.8599999999999</v>
      </c>
      <c r="L15" s="1"/>
      <c r="M15" s="1">
        <v>655.25</v>
      </c>
      <c r="N15" s="1"/>
      <c r="O15" s="1">
        <v>133.74</v>
      </c>
      <c r="P15" s="1"/>
      <c r="Q15" s="1">
        <v>83.93</v>
      </c>
      <c r="R15" s="1"/>
      <c r="S15" s="1">
        <v>3.86</v>
      </c>
      <c r="T15" s="2"/>
    </row>
    <row r="16" spans="1:21" s="16" customFormat="1" ht="21.95" customHeight="1">
      <c r="A16" s="11"/>
      <c r="B16" s="21" t="s">
        <v>15</v>
      </c>
      <c r="C16" s="1">
        <v>10051.469999999999</v>
      </c>
      <c r="D16" s="1"/>
      <c r="E16" s="1">
        <v>384.69</v>
      </c>
      <c r="F16" s="1"/>
      <c r="G16" s="1">
        <v>2067.92</v>
      </c>
      <c r="H16" s="1"/>
      <c r="I16" s="1">
        <v>1885.98</v>
      </c>
      <c r="J16" s="1"/>
      <c r="K16" s="1">
        <v>3060.3</v>
      </c>
      <c r="L16" s="1"/>
      <c r="M16" s="1">
        <v>2009.52</v>
      </c>
      <c r="N16" s="1"/>
      <c r="O16" s="1">
        <v>460.38</v>
      </c>
      <c r="P16" s="1"/>
      <c r="Q16" s="1">
        <v>178.43</v>
      </c>
      <c r="R16" s="1"/>
      <c r="S16" s="1">
        <v>4.25</v>
      </c>
      <c r="T16" s="2"/>
    </row>
    <row r="17" spans="1:20" s="16" customFormat="1" ht="21.95" customHeight="1">
      <c r="A17" s="11"/>
      <c r="B17" s="21" t="s">
        <v>16</v>
      </c>
      <c r="C17" s="1">
        <v>19725.14</v>
      </c>
      <c r="D17" s="1"/>
      <c r="E17" s="1">
        <v>593.33000000000004</v>
      </c>
      <c r="F17" s="1"/>
      <c r="G17" s="1">
        <v>4020.9</v>
      </c>
      <c r="H17" s="1"/>
      <c r="I17" s="1">
        <v>3605.49</v>
      </c>
      <c r="J17" s="1"/>
      <c r="K17" s="1">
        <v>5915.28</v>
      </c>
      <c r="L17" s="1"/>
      <c r="M17" s="1">
        <v>4100.75</v>
      </c>
      <c r="N17" s="1"/>
      <c r="O17" s="1">
        <v>1018.85</v>
      </c>
      <c r="P17" s="1"/>
      <c r="Q17" s="1">
        <v>438.91</v>
      </c>
      <c r="R17" s="1"/>
      <c r="S17" s="1">
        <v>31.63</v>
      </c>
      <c r="T17" s="2"/>
    </row>
    <row r="18" spans="1:20" s="16" customFormat="1" ht="21.95" customHeight="1">
      <c r="A18" s="11"/>
      <c r="B18" s="21" t="s">
        <v>17</v>
      </c>
      <c r="C18" s="1">
        <v>29749.18</v>
      </c>
      <c r="D18" s="1"/>
      <c r="E18" s="1">
        <v>737.88</v>
      </c>
      <c r="F18" s="1"/>
      <c r="G18" s="1">
        <v>5246.5</v>
      </c>
      <c r="H18" s="1"/>
      <c r="I18" s="1">
        <v>5648.25</v>
      </c>
      <c r="J18" s="1"/>
      <c r="K18" s="1">
        <v>9448.44</v>
      </c>
      <c r="L18" s="1"/>
      <c r="M18" s="1">
        <v>6504.1</v>
      </c>
      <c r="N18" s="1"/>
      <c r="O18" s="1">
        <v>1503.12</v>
      </c>
      <c r="P18" s="1"/>
      <c r="Q18" s="1">
        <v>609.05999999999995</v>
      </c>
      <c r="R18" s="1"/>
      <c r="S18" s="1">
        <v>51.83</v>
      </c>
      <c r="T18" s="2"/>
    </row>
    <row r="19" spans="1:20" s="16" customFormat="1" ht="21.95" customHeight="1">
      <c r="A19" s="11"/>
      <c r="B19" s="21" t="s">
        <v>18</v>
      </c>
      <c r="C19" s="1">
        <v>30784.46</v>
      </c>
      <c r="D19" s="1"/>
      <c r="E19" s="1">
        <v>741.26</v>
      </c>
      <c r="F19" s="1"/>
      <c r="G19" s="1">
        <v>5550.87</v>
      </c>
      <c r="H19" s="1"/>
      <c r="I19" s="1">
        <v>5669.73</v>
      </c>
      <c r="J19" s="1"/>
      <c r="K19" s="1">
        <v>9845</v>
      </c>
      <c r="L19" s="1"/>
      <c r="M19" s="1">
        <v>6873.43</v>
      </c>
      <c r="N19" s="1"/>
      <c r="O19" s="1">
        <v>1475.54</v>
      </c>
      <c r="P19" s="1"/>
      <c r="Q19" s="1">
        <v>577.55999999999995</v>
      </c>
      <c r="R19" s="1"/>
      <c r="S19" s="1">
        <v>51.07</v>
      </c>
      <c r="T19" s="2"/>
    </row>
    <row r="20" spans="1:20" s="16" customFormat="1" ht="21.95" customHeight="1">
      <c r="A20" s="11"/>
      <c r="B20" s="21" t="s">
        <v>19</v>
      </c>
      <c r="C20" s="1">
        <v>31523.38</v>
      </c>
      <c r="D20" s="1"/>
      <c r="E20" s="1">
        <v>761.55</v>
      </c>
      <c r="F20" s="1"/>
      <c r="G20" s="1">
        <v>4958.75</v>
      </c>
      <c r="H20" s="1"/>
      <c r="I20" s="1">
        <v>5499.8</v>
      </c>
      <c r="J20" s="1"/>
      <c r="K20" s="1">
        <v>10046.92</v>
      </c>
      <c r="L20" s="1"/>
      <c r="M20" s="1">
        <v>7639.7</v>
      </c>
      <c r="N20" s="1"/>
      <c r="O20" s="1">
        <v>1829.39</v>
      </c>
      <c r="P20" s="1"/>
      <c r="Q20" s="1">
        <v>728.37</v>
      </c>
      <c r="R20" s="1"/>
      <c r="S20" s="1">
        <v>58.9</v>
      </c>
      <c r="T20" s="2"/>
    </row>
    <row r="21" spans="1:20" s="16" customFormat="1" ht="21.95" customHeight="1">
      <c r="A21" s="11"/>
      <c r="B21" s="21" t="s">
        <v>21</v>
      </c>
      <c r="C21" s="1">
        <v>25656.62</v>
      </c>
      <c r="D21" s="1"/>
      <c r="E21" s="1">
        <v>556.22</v>
      </c>
      <c r="F21" s="1"/>
      <c r="G21" s="1">
        <v>3612.66</v>
      </c>
      <c r="H21" s="1"/>
      <c r="I21" s="1">
        <v>4382.6000000000004</v>
      </c>
      <c r="J21" s="1"/>
      <c r="K21" s="1">
        <v>8408.0499999999993</v>
      </c>
      <c r="L21" s="1"/>
      <c r="M21" s="1">
        <v>6440.74</v>
      </c>
      <c r="N21" s="1"/>
      <c r="O21" s="1">
        <v>1545.84</v>
      </c>
      <c r="P21" s="1"/>
      <c r="Q21" s="1">
        <v>646.39</v>
      </c>
      <c r="R21" s="1"/>
      <c r="S21" s="1">
        <v>64.12</v>
      </c>
      <c r="T21" s="2"/>
    </row>
    <row r="22" spans="1:20" s="16" customFormat="1" ht="21.95" customHeight="1">
      <c r="A22" s="11"/>
      <c r="B22" s="21" t="s">
        <v>20</v>
      </c>
      <c r="C22" s="1">
        <v>20365.13</v>
      </c>
      <c r="D22" s="1"/>
      <c r="E22" s="1">
        <v>565.63</v>
      </c>
      <c r="F22" s="1"/>
      <c r="G22" s="1">
        <v>2766.82</v>
      </c>
      <c r="H22" s="1"/>
      <c r="I22" s="1">
        <v>3518.57</v>
      </c>
      <c r="J22" s="1"/>
      <c r="K22" s="1">
        <v>6632.16</v>
      </c>
      <c r="L22" s="1"/>
      <c r="M22" s="1">
        <v>4972.59</v>
      </c>
      <c r="N22" s="1"/>
      <c r="O22" s="1">
        <v>1327.04</v>
      </c>
      <c r="P22" s="1"/>
      <c r="Q22" s="1">
        <v>532.85</v>
      </c>
      <c r="R22" s="1"/>
      <c r="S22" s="1">
        <v>49.47</v>
      </c>
      <c r="T22" s="2"/>
    </row>
    <row r="23" spans="1:20" ht="24" customHeight="1">
      <c r="A23" s="11"/>
      <c r="B23" s="21" t="s">
        <v>33</v>
      </c>
      <c r="C23" s="1">
        <v>24488.22</v>
      </c>
      <c r="D23" s="1"/>
      <c r="E23" s="1">
        <v>768.02</v>
      </c>
      <c r="F23" s="1"/>
      <c r="G23" s="1">
        <v>3255.65</v>
      </c>
      <c r="H23" s="1"/>
      <c r="I23" s="1">
        <v>4064.95</v>
      </c>
      <c r="J23" s="1"/>
      <c r="K23" s="1">
        <v>8342.92</v>
      </c>
      <c r="L23" s="1"/>
      <c r="M23" s="1">
        <v>5911.63</v>
      </c>
      <c r="N23" s="1"/>
      <c r="O23" s="1">
        <v>1409.71</v>
      </c>
      <c r="P23" s="1"/>
      <c r="Q23" s="1">
        <v>707.11</v>
      </c>
      <c r="R23" s="1"/>
      <c r="S23" s="1">
        <v>28.23</v>
      </c>
      <c r="T23" s="2"/>
    </row>
    <row r="24" spans="1:20" ht="21" customHeight="1"/>
    <row r="25" spans="1:20" ht="18.75" customHeight="1"/>
  </sheetData>
  <mergeCells count="12">
    <mergeCell ref="S7:T7"/>
    <mergeCell ref="S8:T8"/>
    <mergeCell ref="C6:D8"/>
    <mergeCell ref="A6:B8"/>
    <mergeCell ref="G7:H8"/>
    <mergeCell ref="E7:F8"/>
    <mergeCell ref="E6:T6"/>
    <mergeCell ref="I7:J8"/>
    <mergeCell ref="K7:L8"/>
    <mergeCell ref="M7:N8"/>
    <mergeCell ref="O7:P8"/>
    <mergeCell ref="Q7:R8"/>
  </mergeCells>
  <pageMargins left="0.31496062992125984" right="0.31496062992125984" top="0.78740157480314965" bottom="0.78740157480314965" header="0.19685039370078741" footer="0.19685039370078741"/>
  <pageSetup paperSize="9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E28"/>
  <sheetViews>
    <sheetView showGridLines="0" tabSelected="1" defaultGridColor="0" view="pageBreakPreview" colorId="12" zoomScale="80" zoomScaleSheetLayoutView="80" workbookViewId="0">
      <selection activeCell="K11" sqref="K11"/>
    </sheetView>
  </sheetViews>
  <sheetFormatPr defaultRowHeight="15.75"/>
  <cols>
    <col min="1" max="1" width="4.33203125" style="3" customWidth="1"/>
    <col min="2" max="2" width="27.83203125" style="3" customWidth="1"/>
    <col min="3" max="3" width="12" style="3" customWidth="1"/>
    <col min="4" max="4" width="2.83203125" style="3" customWidth="1"/>
    <col min="5" max="5" width="12.6640625" style="3" customWidth="1"/>
    <col min="6" max="6" width="4.83203125" style="3" customWidth="1"/>
    <col min="7" max="7" width="10.6640625" style="3" customWidth="1"/>
    <col min="8" max="8" width="3.83203125" style="3" customWidth="1"/>
    <col min="9" max="9" width="12" style="3" customWidth="1"/>
    <col min="10" max="10" width="3.5" style="3" customWidth="1"/>
    <col min="11" max="11" width="11.5" style="3" customWidth="1"/>
    <col min="12" max="12" width="3.83203125" style="3" customWidth="1"/>
    <col min="13" max="13" width="10.6640625" style="3" customWidth="1"/>
    <col min="14" max="14" width="3.83203125" style="3" customWidth="1"/>
    <col min="15" max="15" width="10.33203125" style="3" customWidth="1"/>
    <col min="16" max="16" width="4" style="3" customWidth="1"/>
    <col min="17" max="17" width="10" style="3" customWidth="1"/>
    <col min="18" max="18" width="3.83203125" style="3" customWidth="1"/>
    <col min="19" max="19" width="10.1640625" style="3" customWidth="1"/>
    <col min="20" max="20" width="5" style="3" customWidth="1"/>
    <col min="21" max="21" width="1" style="3" customWidth="1"/>
    <col min="22" max="31" width="9.33203125" style="3" hidden="1" customWidth="1"/>
    <col min="32" max="16384" width="9.33203125" style="3"/>
  </cols>
  <sheetData>
    <row r="1" spans="1:20" s="6" customFormat="1" ht="21.95" customHeight="1">
      <c r="A1" s="7"/>
      <c r="B1" s="7" t="s">
        <v>27</v>
      </c>
      <c r="C1" s="7"/>
      <c r="D1" s="7"/>
      <c r="E1" s="7"/>
      <c r="F1" s="7"/>
      <c r="G1" s="7"/>
      <c r="H1" s="7"/>
      <c r="I1" s="7"/>
      <c r="J1" s="7"/>
      <c r="K1" s="7"/>
      <c r="L1" s="7"/>
      <c r="M1" s="3"/>
      <c r="N1" s="3"/>
      <c r="O1" s="3"/>
      <c r="P1" s="3"/>
      <c r="Q1" s="3"/>
      <c r="R1" s="3"/>
      <c r="S1" s="3"/>
      <c r="T1" s="3"/>
    </row>
    <row r="2" spans="1:20" s="6" customFormat="1" ht="21.95" customHeight="1">
      <c r="A2" s="7"/>
      <c r="B2" s="7" t="s">
        <v>31</v>
      </c>
      <c r="C2" s="7"/>
      <c r="D2" s="7"/>
      <c r="E2" s="7"/>
      <c r="F2" s="7"/>
      <c r="G2" s="7"/>
      <c r="H2" s="7"/>
      <c r="I2" s="7"/>
      <c r="J2" s="7"/>
      <c r="K2" s="7"/>
      <c r="L2" s="7"/>
      <c r="M2" s="3"/>
      <c r="N2" s="3"/>
      <c r="O2" s="3"/>
      <c r="P2" s="3"/>
      <c r="Q2" s="3"/>
      <c r="R2" s="3"/>
      <c r="S2" s="3"/>
      <c r="T2" s="3"/>
    </row>
    <row r="3" spans="1:20" s="6" customFormat="1" ht="5.0999999999999996" customHeight="1">
      <c r="A3" s="17"/>
      <c r="B3" s="1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9"/>
      <c r="T3" s="28"/>
    </row>
    <row r="4" spans="1:20" s="23" customFormat="1" ht="24.95" customHeight="1">
      <c r="A4" s="46" t="s">
        <v>24</v>
      </c>
      <c r="B4" s="47"/>
      <c r="C4" s="40" t="s">
        <v>23</v>
      </c>
      <c r="D4" s="41"/>
      <c r="E4" s="57" t="s">
        <v>6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s="23" customFormat="1" ht="24.95" customHeight="1">
      <c r="A5" s="48"/>
      <c r="B5" s="49"/>
      <c r="C5" s="42"/>
      <c r="D5" s="43"/>
      <c r="E5" s="40" t="s">
        <v>10</v>
      </c>
      <c r="F5" s="53"/>
      <c r="G5" s="52" t="s">
        <v>0</v>
      </c>
      <c r="H5" s="53"/>
      <c r="I5" s="52" t="s">
        <v>1</v>
      </c>
      <c r="J5" s="53"/>
      <c r="K5" s="52" t="s">
        <v>2</v>
      </c>
      <c r="L5" s="53"/>
      <c r="M5" s="52" t="s">
        <v>3</v>
      </c>
      <c r="N5" s="53"/>
      <c r="O5" s="52" t="s">
        <v>4</v>
      </c>
      <c r="P5" s="53"/>
      <c r="Q5" s="52" t="s">
        <v>5</v>
      </c>
      <c r="R5" s="53"/>
      <c r="S5" s="38" t="s">
        <v>22</v>
      </c>
      <c r="T5" s="38"/>
    </row>
    <row r="6" spans="1:20" s="23" customFormat="1" ht="24.95" customHeight="1">
      <c r="A6" s="50"/>
      <c r="B6" s="51"/>
      <c r="C6" s="44"/>
      <c r="D6" s="45"/>
      <c r="E6" s="56"/>
      <c r="F6" s="55"/>
      <c r="G6" s="54"/>
      <c r="H6" s="55"/>
      <c r="I6" s="54"/>
      <c r="J6" s="55"/>
      <c r="K6" s="54"/>
      <c r="L6" s="55"/>
      <c r="M6" s="54"/>
      <c r="N6" s="55"/>
      <c r="O6" s="54"/>
      <c r="P6" s="55"/>
      <c r="Q6" s="54"/>
      <c r="R6" s="55"/>
      <c r="S6" s="39" t="s">
        <v>32</v>
      </c>
      <c r="T6" s="39"/>
    </row>
    <row r="7" spans="1:20" s="6" customFormat="1" ht="5.0999999999999996" customHeight="1">
      <c r="A7" s="12"/>
      <c r="B7" s="19"/>
      <c r="C7" s="13"/>
      <c r="D7" s="13"/>
      <c r="E7" s="13"/>
      <c r="F7" s="13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3"/>
      <c r="T7" s="11"/>
    </row>
    <row r="8" spans="1:20" ht="24" customHeight="1">
      <c r="A8" s="34" t="s">
        <v>8</v>
      </c>
      <c r="B8" s="26"/>
      <c r="C8" s="30">
        <f>SUM(C9:C21)</f>
        <v>118750.18</v>
      </c>
      <c r="D8" s="30"/>
      <c r="E8" s="30">
        <f>SUM(E9:E21)</f>
        <v>2981.3300000000004</v>
      </c>
      <c r="F8" s="30"/>
      <c r="G8" s="30">
        <f>SUM(G9:G21)</f>
        <v>18671.61</v>
      </c>
      <c r="H8" s="30"/>
      <c r="I8" s="30">
        <f>SUM(I9:I21)</f>
        <v>20288.14</v>
      </c>
      <c r="J8" s="30"/>
      <c r="K8" s="30">
        <f>SUM(K9:K21)</f>
        <v>38219.97</v>
      </c>
      <c r="L8" s="30"/>
      <c r="M8" s="30">
        <f>SUM(M9:M21)</f>
        <v>28359.49</v>
      </c>
      <c r="N8" s="30"/>
      <c r="O8" s="30">
        <f>SUM(O9:O21)</f>
        <v>6898.18</v>
      </c>
      <c r="P8" s="30"/>
      <c r="Q8" s="30">
        <f>SUM(Q9:Q21)</f>
        <v>3085.0999999999995</v>
      </c>
      <c r="R8" s="30"/>
      <c r="S8" s="30">
        <f>SUM(S9:S21)</f>
        <v>246.35999999999999</v>
      </c>
      <c r="T8" s="31"/>
    </row>
    <row r="9" spans="1:20" ht="24" customHeight="1">
      <c r="A9" s="37"/>
      <c r="B9" s="21" t="s">
        <v>35</v>
      </c>
      <c r="C9" s="1">
        <v>4.3</v>
      </c>
      <c r="D9" s="1"/>
      <c r="E9" s="1" t="s">
        <v>36</v>
      </c>
      <c r="F9" s="1"/>
      <c r="G9" s="1" t="s">
        <v>36</v>
      </c>
      <c r="H9" s="1"/>
      <c r="I9" s="1">
        <v>4.3</v>
      </c>
      <c r="J9" s="1"/>
      <c r="K9" s="1" t="s">
        <v>36</v>
      </c>
      <c r="L9" s="1"/>
      <c r="M9" s="1" t="s">
        <v>36</v>
      </c>
      <c r="N9" s="1"/>
      <c r="O9" s="1" t="s">
        <v>36</v>
      </c>
      <c r="P9" s="1"/>
      <c r="Q9" s="1" t="s">
        <v>36</v>
      </c>
      <c r="R9" s="1"/>
      <c r="S9" s="1" t="s">
        <v>36</v>
      </c>
      <c r="T9" s="2"/>
    </row>
    <row r="10" spans="1:20" s="15" customFormat="1" ht="24" customHeight="1">
      <c r="B10" s="21" t="s">
        <v>11</v>
      </c>
      <c r="C10" s="1">
        <v>23.54</v>
      </c>
      <c r="D10" s="1"/>
      <c r="E10" s="1">
        <v>3.59</v>
      </c>
      <c r="F10" s="1"/>
      <c r="G10" s="1">
        <v>8.02</v>
      </c>
      <c r="H10" s="1"/>
      <c r="I10" s="1" t="s">
        <v>36</v>
      </c>
      <c r="J10" s="1"/>
      <c r="K10" s="1">
        <v>7.87</v>
      </c>
      <c r="L10" s="1"/>
      <c r="M10" s="1">
        <v>4.0599999999999996</v>
      </c>
      <c r="N10" s="1"/>
      <c r="O10" s="1" t="s">
        <v>36</v>
      </c>
      <c r="P10" s="1"/>
      <c r="Q10" s="1" t="s">
        <v>36</v>
      </c>
      <c r="R10" s="1"/>
      <c r="S10" s="1" t="s">
        <v>36</v>
      </c>
      <c r="T10" s="2"/>
    </row>
    <row r="11" spans="1:20" s="15" customFormat="1" ht="24" customHeight="1">
      <c r="B11" s="21" t="s">
        <v>12</v>
      </c>
      <c r="C11" s="1">
        <v>203.45</v>
      </c>
      <c r="D11" s="1"/>
      <c r="E11" s="1">
        <v>5.0999999999999996</v>
      </c>
      <c r="F11" s="1"/>
      <c r="G11" s="1">
        <v>53.17</v>
      </c>
      <c r="H11" s="1"/>
      <c r="I11" s="1">
        <v>52.28</v>
      </c>
      <c r="J11" s="1"/>
      <c r="K11" s="1">
        <v>57.07</v>
      </c>
      <c r="L11" s="1"/>
      <c r="M11" s="1">
        <v>31.6</v>
      </c>
      <c r="N11" s="1"/>
      <c r="O11" s="1">
        <v>4.2300000000000004</v>
      </c>
      <c r="P11" s="1"/>
      <c r="Q11" s="1" t="s">
        <v>36</v>
      </c>
      <c r="R11" s="1"/>
      <c r="S11" s="1" t="s">
        <v>36</v>
      </c>
      <c r="T11" s="2"/>
    </row>
    <row r="12" spans="1:20" s="16" customFormat="1" ht="24" customHeight="1">
      <c r="A12" s="15"/>
      <c r="B12" s="21" t="s">
        <v>13</v>
      </c>
      <c r="C12" s="1">
        <v>648.04999999999995</v>
      </c>
      <c r="D12" s="1"/>
      <c r="E12" s="1">
        <v>29.16</v>
      </c>
      <c r="F12" s="1"/>
      <c r="G12" s="1">
        <v>154.82</v>
      </c>
      <c r="H12" s="1"/>
      <c r="I12" s="1">
        <v>115.94</v>
      </c>
      <c r="J12" s="1"/>
      <c r="K12" s="1">
        <v>211.68</v>
      </c>
      <c r="L12" s="1"/>
      <c r="M12" s="1">
        <v>100</v>
      </c>
      <c r="N12" s="1"/>
      <c r="O12" s="1">
        <v>23.94</v>
      </c>
      <c r="P12" s="1"/>
      <c r="Q12" s="1">
        <v>12.51</v>
      </c>
      <c r="R12" s="1"/>
      <c r="S12" s="1" t="s">
        <v>36</v>
      </c>
      <c r="T12" s="2"/>
    </row>
    <row r="13" spans="1:20" s="16" customFormat="1" ht="24" customHeight="1">
      <c r="A13" s="15"/>
      <c r="B13" s="21" t="s">
        <v>14</v>
      </c>
      <c r="C13" s="1">
        <v>1788.95</v>
      </c>
      <c r="D13" s="1"/>
      <c r="E13" s="1">
        <v>105</v>
      </c>
      <c r="F13" s="1"/>
      <c r="G13" s="1">
        <v>434.63</v>
      </c>
      <c r="H13" s="1"/>
      <c r="I13" s="1">
        <v>320.2</v>
      </c>
      <c r="J13" s="1"/>
      <c r="K13" s="1">
        <v>566.36</v>
      </c>
      <c r="L13" s="1"/>
      <c r="M13" s="1">
        <v>270.45999999999998</v>
      </c>
      <c r="N13" s="1"/>
      <c r="O13" s="1">
        <v>60.22</v>
      </c>
      <c r="P13" s="1"/>
      <c r="Q13" s="1">
        <v>32.08</v>
      </c>
      <c r="R13" s="1"/>
      <c r="S13" s="1" t="s">
        <v>36</v>
      </c>
      <c r="T13" s="2"/>
    </row>
    <row r="14" spans="1:20" s="16" customFormat="1" ht="24" customHeight="1">
      <c r="A14" s="15"/>
      <c r="B14" s="21" t="s">
        <v>15</v>
      </c>
      <c r="C14" s="1">
        <v>4887</v>
      </c>
      <c r="D14" s="1"/>
      <c r="E14" s="1">
        <v>216.22</v>
      </c>
      <c r="F14" s="1"/>
      <c r="G14" s="1">
        <v>1081.5</v>
      </c>
      <c r="H14" s="1"/>
      <c r="I14" s="1">
        <v>940.33</v>
      </c>
      <c r="J14" s="1"/>
      <c r="K14" s="1">
        <v>1477</v>
      </c>
      <c r="L14" s="1"/>
      <c r="M14" s="1">
        <v>920.51</v>
      </c>
      <c r="N14" s="1"/>
      <c r="O14" s="1">
        <v>172.75</v>
      </c>
      <c r="P14" s="1"/>
      <c r="Q14" s="1">
        <v>78.69</v>
      </c>
      <c r="R14" s="1"/>
      <c r="S14" s="1" t="s">
        <v>36</v>
      </c>
      <c r="T14" s="2"/>
    </row>
    <row r="15" spans="1:20" s="16" customFormat="1" ht="24" customHeight="1">
      <c r="A15" s="15"/>
      <c r="B15" s="21" t="s">
        <v>16</v>
      </c>
      <c r="C15" s="1">
        <v>10782.72</v>
      </c>
      <c r="D15" s="1"/>
      <c r="E15" s="1">
        <v>306.76</v>
      </c>
      <c r="F15" s="1"/>
      <c r="G15" s="1">
        <v>2316.91</v>
      </c>
      <c r="H15" s="1"/>
      <c r="I15" s="1">
        <v>1906.89</v>
      </c>
      <c r="J15" s="1"/>
      <c r="K15" s="1">
        <v>3171.76</v>
      </c>
      <c r="L15" s="1"/>
      <c r="M15" s="1">
        <v>2243.65</v>
      </c>
      <c r="N15" s="1"/>
      <c r="O15" s="1">
        <v>537.65</v>
      </c>
      <c r="P15" s="1"/>
      <c r="Q15" s="1">
        <v>271.43</v>
      </c>
      <c r="R15" s="1"/>
      <c r="S15" s="1">
        <v>27.67</v>
      </c>
      <c r="T15" s="2"/>
    </row>
    <row r="16" spans="1:20" s="16" customFormat="1" ht="24" customHeight="1">
      <c r="A16" s="15"/>
      <c r="B16" s="21" t="s">
        <v>17</v>
      </c>
      <c r="C16" s="1">
        <v>17590.55</v>
      </c>
      <c r="D16" s="1"/>
      <c r="E16" s="1">
        <v>433.4</v>
      </c>
      <c r="F16" s="1"/>
      <c r="G16" s="1">
        <v>3056.64</v>
      </c>
      <c r="H16" s="1"/>
      <c r="I16" s="1">
        <v>3319.76</v>
      </c>
      <c r="J16" s="1"/>
      <c r="K16" s="1">
        <v>5617.27</v>
      </c>
      <c r="L16" s="1"/>
      <c r="M16" s="1">
        <v>3848.99</v>
      </c>
      <c r="N16" s="1"/>
      <c r="O16" s="1">
        <v>871.5</v>
      </c>
      <c r="P16" s="1"/>
      <c r="Q16" s="1">
        <v>403.14</v>
      </c>
      <c r="R16" s="1"/>
      <c r="S16" s="1">
        <v>39.85</v>
      </c>
      <c r="T16" s="2"/>
    </row>
    <row r="17" spans="1:20" s="16" customFormat="1" ht="20.25" customHeight="1">
      <c r="A17" s="15"/>
      <c r="B17" s="21" t="s">
        <v>18</v>
      </c>
      <c r="C17" s="1">
        <v>18886.8</v>
      </c>
      <c r="D17" s="1"/>
      <c r="E17" s="1">
        <v>435.77</v>
      </c>
      <c r="F17" s="1"/>
      <c r="G17" s="1">
        <v>3300.74</v>
      </c>
      <c r="H17" s="1"/>
      <c r="I17" s="1">
        <v>3373.94</v>
      </c>
      <c r="J17" s="1"/>
      <c r="K17" s="1">
        <v>6107.62</v>
      </c>
      <c r="L17" s="1"/>
      <c r="M17" s="1">
        <v>4301.1000000000004</v>
      </c>
      <c r="N17" s="1"/>
      <c r="O17" s="1">
        <v>948.39</v>
      </c>
      <c r="P17" s="1"/>
      <c r="Q17" s="1">
        <v>384.39</v>
      </c>
      <c r="R17" s="1"/>
      <c r="S17" s="1">
        <v>34.85</v>
      </c>
      <c r="T17" s="2"/>
    </row>
    <row r="18" spans="1:20" s="16" customFormat="1" ht="20.25" customHeight="1">
      <c r="A18" s="15"/>
      <c r="B18" s="21" t="s">
        <v>19</v>
      </c>
      <c r="C18" s="1">
        <v>20070.669999999998</v>
      </c>
      <c r="D18" s="1"/>
      <c r="E18" s="1">
        <v>416</v>
      </c>
      <c r="F18" s="1"/>
      <c r="G18" s="1">
        <v>2943.98</v>
      </c>
      <c r="H18" s="1"/>
      <c r="I18" s="1">
        <v>3366.84</v>
      </c>
      <c r="J18" s="1"/>
      <c r="K18" s="1">
        <v>6396.85</v>
      </c>
      <c r="L18" s="1"/>
      <c r="M18" s="1">
        <v>5118.47</v>
      </c>
      <c r="N18" s="1"/>
      <c r="O18" s="1">
        <v>1270.07</v>
      </c>
      <c r="P18" s="1"/>
      <c r="Q18" s="1">
        <v>519.65</v>
      </c>
      <c r="R18" s="1"/>
      <c r="S18" s="1">
        <v>38.81</v>
      </c>
      <c r="T18" s="2"/>
    </row>
    <row r="19" spans="1:20" s="16" customFormat="1" ht="20.25" customHeight="1">
      <c r="A19" s="15"/>
      <c r="B19" s="21" t="s">
        <v>21</v>
      </c>
      <c r="C19" s="1">
        <v>16560.72</v>
      </c>
      <c r="D19" s="1"/>
      <c r="E19" s="1">
        <v>280.22000000000003</v>
      </c>
      <c r="F19" s="1"/>
      <c r="G19" s="1">
        <v>2047.76</v>
      </c>
      <c r="H19" s="1"/>
      <c r="I19" s="1">
        <v>2716.21</v>
      </c>
      <c r="J19" s="1"/>
      <c r="K19" s="1">
        <v>5394.94</v>
      </c>
      <c r="L19" s="1"/>
      <c r="M19" s="1">
        <v>4459.47</v>
      </c>
      <c r="N19" s="1"/>
      <c r="O19" s="1">
        <v>1144.4000000000001</v>
      </c>
      <c r="P19" s="1"/>
      <c r="Q19" s="1">
        <v>465.62</v>
      </c>
      <c r="R19" s="1"/>
      <c r="S19" s="1">
        <v>52.1</v>
      </c>
      <c r="T19" s="2"/>
    </row>
    <row r="20" spans="1:20" s="16" customFormat="1" ht="20.25" customHeight="1">
      <c r="A20" s="15"/>
      <c r="B20" s="21" t="s">
        <v>20</v>
      </c>
      <c r="C20" s="1">
        <v>12943.75</v>
      </c>
      <c r="D20" s="1"/>
      <c r="E20" s="1">
        <v>328.17</v>
      </c>
      <c r="F20" s="1"/>
      <c r="G20" s="1">
        <v>1574.48</v>
      </c>
      <c r="H20" s="1"/>
      <c r="I20" s="1">
        <v>1970.1</v>
      </c>
      <c r="J20" s="1"/>
      <c r="K20" s="1">
        <v>4362.47</v>
      </c>
      <c r="L20" s="1"/>
      <c r="M20" s="1">
        <v>3365.13</v>
      </c>
      <c r="N20" s="1"/>
      <c r="O20" s="1">
        <v>940.8</v>
      </c>
      <c r="P20" s="1"/>
      <c r="Q20" s="1">
        <v>362.18</v>
      </c>
      <c r="R20" s="1"/>
      <c r="S20" s="1">
        <v>40.42</v>
      </c>
      <c r="T20" s="2"/>
    </row>
    <row r="21" spans="1:20" s="16" customFormat="1" ht="24" customHeight="1">
      <c r="A21" s="15"/>
      <c r="B21" s="21" t="s">
        <v>33</v>
      </c>
      <c r="C21" s="1">
        <v>14359.68</v>
      </c>
      <c r="D21" s="1"/>
      <c r="E21" s="1">
        <v>421.94</v>
      </c>
      <c r="F21" s="1"/>
      <c r="G21" s="1">
        <v>1698.96</v>
      </c>
      <c r="H21" s="1"/>
      <c r="I21" s="1">
        <v>2201.35</v>
      </c>
      <c r="J21" s="1"/>
      <c r="K21" s="1">
        <v>4849.08</v>
      </c>
      <c r="L21" s="1"/>
      <c r="M21" s="1">
        <v>3696.05</v>
      </c>
      <c r="N21" s="1"/>
      <c r="O21" s="1">
        <v>924.23</v>
      </c>
      <c r="P21" s="1"/>
      <c r="Q21" s="1">
        <v>555.41</v>
      </c>
      <c r="R21" s="1"/>
      <c r="S21" s="1">
        <v>12.66</v>
      </c>
      <c r="T21" s="2"/>
    </row>
    <row r="22" spans="1:20" ht="20.25" customHeight="1">
      <c r="T22" s="2"/>
    </row>
    <row r="23" spans="1:20" ht="20.25" customHeight="1"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</row>
    <row r="24" spans="1:20"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</row>
    <row r="25" spans="1:20"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</row>
    <row r="26" spans="1:20" ht="19.5" customHeight="1"/>
    <row r="28" spans="1:20" ht="18.75">
      <c r="B28" s="6"/>
    </row>
  </sheetData>
  <mergeCells count="12">
    <mergeCell ref="A4:B6"/>
    <mergeCell ref="Q5:R6"/>
    <mergeCell ref="S5:T5"/>
    <mergeCell ref="S6:T6"/>
    <mergeCell ref="C4:D6"/>
    <mergeCell ref="E4:T4"/>
    <mergeCell ref="E5:F6"/>
    <mergeCell ref="G5:H6"/>
    <mergeCell ref="I5:J6"/>
    <mergeCell ref="K5:L6"/>
    <mergeCell ref="M5:N6"/>
    <mergeCell ref="O5:P6"/>
  </mergeCells>
  <pageMargins left="0.31496062992125984" right="0.31496062992125984" top="0.78740157480314965" bottom="0.78740157480314965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U23"/>
  <sheetViews>
    <sheetView showGridLines="0" defaultGridColor="0" topLeftCell="A19" colorId="12" workbookViewId="0">
      <selection activeCell="C4" sqref="C4:D6"/>
    </sheetView>
  </sheetViews>
  <sheetFormatPr defaultRowHeight="15.75"/>
  <cols>
    <col min="1" max="1" width="4.33203125" style="3" customWidth="1"/>
    <col min="2" max="2" width="26.5" style="3" customWidth="1"/>
    <col min="3" max="3" width="11.5" style="3" customWidth="1"/>
    <col min="4" max="4" width="4.6640625" style="3" customWidth="1"/>
    <col min="5" max="5" width="11.83203125" style="3" customWidth="1"/>
    <col min="6" max="6" width="5.1640625" style="3" customWidth="1"/>
    <col min="7" max="7" width="11" style="3" customWidth="1"/>
    <col min="8" max="8" width="2.83203125" style="3" customWidth="1"/>
    <col min="9" max="9" width="10.33203125" style="3" customWidth="1"/>
    <col min="10" max="10" width="3.1640625" style="3" customWidth="1"/>
    <col min="11" max="11" width="10.33203125" style="3" customWidth="1"/>
    <col min="12" max="12" width="2.6640625" style="3" customWidth="1"/>
    <col min="13" max="13" width="10.5" style="3" customWidth="1"/>
    <col min="14" max="14" width="3.1640625" style="3" customWidth="1"/>
    <col min="15" max="15" width="9.33203125" style="3" customWidth="1"/>
    <col min="16" max="16" width="2.83203125" style="3" customWidth="1"/>
    <col min="17" max="17" width="9.1640625" style="3" customWidth="1"/>
    <col min="18" max="18" width="3.83203125" style="3" customWidth="1"/>
    <col min="19" max="19" width="8.33203125" style="3" customWidth="1"/>
    <col min="20" max="20" width="5" style="3" customWidth="1"/>
    <col min="21" max="21" width="4" style="3" customWidth="1"/>
    <col min="22" max="16384" width="9.33203125" style="3"/>
  </cols>
  <sheetData>
    <row r="1" spans="1:20" s="6" customFormat="1" ht="24" customHeight="1">
      <c r="B1" s="7" t="s">
        <v>26</v>
      </c>
      <c r="C1" s="7"/>
      <c r="D1" s="7"/>
      <c r="E1" s="7"/>
      <c r="F1" s="7"/>
      <c r="G1" s="7"/>
      <c r="H1" s="7"/>
      <c r="I1" s="7"/>
      <c r="J1" s="7"/>
      <c r="K1" s="7"/>
      <c r="L1" s="3"/>
      <c r="M1" s="3"/>
      <c r="N1" s="3"/>
      <c r="O1" s="3"/>
      <c r="P1" s="3"/>
      <c r="Q1" s="3"/>
      <c r="R1" s="3"/>
      <c r="S1" s="3"/>
      <c r="T1" s="3"/>
    </row>
    <row r="2" spans="1:20" s="6" customFormat="1" ht="24" customHeight="1">
      <c r="B2" s="7" t="s">
        <v>31</v>
      </c>
      <c r="C2" s="7"/>
      <c r="D2" s="7"/>
      <c r="E2" s="7"/>
      <c r="F2" s="7"/>
      <c r="G2" s="7"/>
      <c r="H2" s="7"/>
      <c r="I2" s="7"/>
      <c r="J2" s="7"/>
      <c r="K2" s="7"/>
      <c r="L2" s="3"/>
      <c r="M2" s="3"/>
      <c r="N2" s="3"/>
      <c r="O2" s="3"/>
      <c r="P2" s="3"/>
      <c r="Q2" s="3"/>
      <c r="R2" s="3"/>
      <c r="S2" s="3"/>
      <c r="T2" s="3"/>
    </row>
    <row r="3" spans="1:20" s="6" customFormat="1" ht="5.0999999999999996" customHeight="1">
      <c r="A3" s="17"/>
      <c r="B3" s="1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9"/>
      <c r="T3" s="28"/>
    </row>
    <row r="4" spans="1:20" s="23" customFormat="1" ht="24.95" customHeight="1">
      <c r="A4" s="46" t="s">
        <v>24</v>
      </c>
      <c r="B4" s="47"/>
      <c r="C4" s="40" t="s">
        <v>23</v>
      </c>
      <c r="D4" s="41"/>
      <c r="E4" s="57" t="s">
        <v>6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</row>
    <row r="5" spans="1:20" s="23" customFormat="1" ht="24.95" customHeight="1">
      <c r="A5" s="48"/>
      <c r="B5" s="49"/>
      <c r="C5" s="42"/>
      <c r="D5" s="43"/>
      <c r="E5" s="40" t="s">
        <v>10</v>
      </c>
      <c r="F5" s="53"/>
      <c r="G5" s="52" t="s">
        <v>0</v>
      </c>
      <c r="H5" s="53"/>
      <c r="I5" s="52" t="s">
        <v>1</v>
      </c>
      <c r="J5" s="53"/>
      <c r="K5" s="52" t="s">
        <v>2</v>
      </c>
      <c r="L5" s="53"/>
      <c r="M5" s="52" t="s">
        <v>3</v>
      </c>
      <c r="N5" s="53"/>
      <c r="O5" s="52" t="s">
        <v>4</v>
      </c>
      <c r="P5" s="53"/>
      <c r="Q5" s="52" t="s">
        <v>5</v>
      </c>
      <c r="R5" s="53"/>
      <c r="S5" s="38" t="s">
        <v>22</v>
      </c>
      <c r="T5" s="38"/>
    </row>
    <row r="6" spans="1:20" s="23" customFormat="1" ht="24.95" customHeight="1">
      <c r="A6" s="50"/>
      <c r="B6" s="51"/>
      <c r="C6" s="44"/>
      <c r="D6" s="45"/>
      <c r="E6" s="56"/>
      <c r="F6" s="55"/>
      <c r="G6" s="54"/>
      <c r="H6" s="55"/>
      <c r="I6" s="54"/>
      <c r="J6" s="55"/>
      <c r="K6" s="54"/>
      <c r="L6" s="55"/>
      <c r="M6" s="54"/>
      <c r="N6" s="55"/>
      <c r="O6" s="54"/>
      <c r="P6" s="55"/>
      <c r="Q6" s="54"/>
      <c r="R6" s="55"/>
      <c r="S6" s="39" t="s">
        <v>32</v>
      </c>
      <c r="T6" s="39"/>
    </row>
    <row r="7" spans="1:20" s="6" customFormat="1" ht="5.0999999999999996" customHeight="1">
      <c r="A7" s="12"/>
      <c r="B7" s="19"/>
      <c r="C7" s="13"/>
      <c r="D7" s="13"/>
      <c r="E7" s="13"/>
      <c r="F7" s="13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3"/>
      <c r="T7" s="11"/>
    </row>
    <row r="8" spans="1:20" ht="24.95" customHeight="1">
      <c r="A8" s="34" t="s">
        <v>9</v>
      </c>
      <c r="B8" s="26"/>
      <c r="C8" s="30">
        <f>SUM(C9:C21)</f>
        <v>79286.77</v>
      </c>
      <c r="D8" s="30"/>
      <c r="E8" s="30">
        <f>SUM(E9:E21)</f>
        <v>2428.73</v>
      </c>
      <c r="F8" s="30"/>
      <c r="G8" s="30">
        <f>SUM(G9:G21)</f>
        <v>14177.11</v>
      </c>
      <c r="H8" s="30"/>
      <c r="I8" s="30">
        <f>SUM(I9:I21)</f>
        <v>15060.42</v>
      </c>
      <c r="J8" s="30"/>
      <c r="K8" s="30">
        <f>SUM(K9:K21)</f>
        <v>25161.370000000003</v>
      </c>
      <c r="L8" s="30"/>
      <c r="M8" s="30">
        <f>SUM(M9:M21)</f>
        <v>17046.800000000003</v>
      </c>
      <c r="N8" s="30"/>
      <c r="O8" s="30">
        <f>SUM(O9:O21)</f>
        <v>3861.29</v>
      </c>
      <c r="P8" s="30"/>
      <c r="Q8" s="30">
        <f>SUM(Q9:Q21)</f>
        <v>1450.18</v>
      </c>
      <c r="R8" s="30"/>
      <c r="S8" s="30">
        <f>SUM(S9:S21)</f>
        <v>100.86999999999998</v>
      </c>
      <c r="T8" s="32"/>
    </row>
    <row r="9" spans="1:20" ht="24.95" customHeight="1">
      <c r="A9" s="36"/>
      <c r="B9" s="21" t="s">
        <v>35</v>
      </c>
      <c r="C9" s="1">
        <v>8.0399999999999991</v>
      </c>
      <c r="D9" s="1"/>
      <c r="E9" s="1" t="s">
        <v>36</v>
      </c>
      <c r="F9" s="1"/>
      <c r="G9" s="1">
        <v>3.95</v>
      </c>
      <c r="H9" s="1"/>
      <c r="I9" s="1">
        <v>4.09</v>
      </c>
      <c r="J9" s="1"/>
      <c r="K9" s="1" t="s">
        <v>36</v>
      </c>
      <c r="L9" s="1"/>
      <c r="M9" s="1" t="s">
        <v>36</v>
      </c>
      <c r="N9" s="1"/>
      <c r="O9" s="1" t="s">
        <v>36</v>
      </c>
      <c r="P9" s="1"/>
      <c r="Q9" s="1" t="s">
        <v>36</v>
      </c>
      <c r="R9" s="1"/>
      <c r="S9" s="1" t="s">
        <v>36</v>
      </c>
      <c r="T9" s="32"/>
    </row>
    <row r="10" spans="1:20" s="15" customFormat="1" ht="24.95" customHeight="1">
      <c r="B10" s="21" t="s">
        <v>11</v>
      </c>
      <c r="C10" s="1">
        <v>51.88</v>
      </c>
      <c r="D10" s="1"/>
      <c r="E10" s="1" t="s">
        <v>36</v>
      </c>
      <c r="F10" s="1"/>
      <c r="G10" s="1">
        <v>15.96</v>
      </c>
      <c r="H10" s="1"/>
      <c r="I10" s="1">
        <v>11.81</v>
      </c>
      <c r="J10" s="1"/>
      <c r="K10" s="1">
        <v>12.03</v>
      </c>
      <c r="L10" s="1"/>
      <c r="M10" s="1">
        <v>8.01</v>
      </c>
      <c r="N10" s="1"/>
      <c r="O10" s="1">
        <v>4.07</v>
      </c>
      <c r="P10" s="1"/>
      <c r="Q10" s="1" t="s">
        <v>36</v>
      </c>
      <c r="R10" s="1"/>
      <c r="S10" s="1" t="s">
        <v>36</v>
      </c>
    </row>
    <row r="11" spans="1:20" s="15" customFormat="1" ht="24.95" customHeight="1">
      <c r="B11" s="21" t="s">
        <v>12</v>
      </c>
      <c r="C11" s="1">
        <v>262.8</v>
      </c>
      <c r="D11" s="1"/>
      <c r="E11" s="1">
        <v>25.21</v>
      </c>
      <c r="F11" s="1"/>
      <c r="G11" s="1">
        <v>83.61</v>
      </c>
      <c r="H11" s="1"/>
      <c r="I11" s="1">
        <v>52.63</v>
      </c>
      <c r="J11" s="1"/>
      <c r="K11" s="1">
        <v>45.07</v>
      </c>
      <c r="L11" s="1"/>
      <c r="M11" s="1">
        <v>40.43</v>
      </c>
      <c r="N11" s="1"/>
      <c r="O11" s="1">
        <v>7.93</v>
      </c>
      <c r="P11" s="1"/>
      <c r="Q11" s="1">
        <v>7.92</v>
      </c>
      <c r="R11" s="1"/>
      <c r="S11" s="1" t="s">
        <v>36</v>
      </c>
    </row>
    <row r="12" spans="1:20" s="16" customFormat="1" ht="24.95" customHeight="1">
      <c r="A12" s="15"/>
      <c r="B12" s="21" t="s">
        <v>13</v>
      </c>
      <c r="C12" s="1">
        <v>776.74</v>
      </c>
      <c r="D12" s="1"/>
      <c r="E12" s="1">
        <v>23.53</v>
      </c>
      <c r="F12" s="1"/>
      <c r="G12" s="1">
        <v>201.48</v>
      </c>
      <c r="H12" s="1"/>
      <c r="I12" s="1">
        <v>194.75</v>
      </c>
      <c r="J12" s="1"/>
      <c r="K12" s="1">
        <v>210.7</v>
      </c>
      <c r="L12" s="1"/>
      <c r="M12" s="1">
        <v>114.49</v>
      </c>
      <c r="N12" s="1"/>
      <c r="O12" s="1">
        <v>15.68</v>
      </c>
      <c r="P12" s="1"/>
      <c r="Q12" s="1">
        <v>12.24</v>
      </c>
      <c r="R12" s="1"/>
      <c r="S12" s="1">
        <v>3.87</v>
      </c>
      <c r="T12" s="15"/>
    </row>
    <row r="13" spans="1:20" s="16" customFormat="1" ht="24.95" customHeight="1">
      <c r="A13" s="15"/>
      <c r="B13" s="21" t="s">
        <v>14</v>
      </c>
      <c r="C13" s="1">
        <v>1925.6</v>
      </c>
      <c r="D13" s="1"/>
      <c r="E13" s="1">
        <v>109.88</v>
      </c>
      <c r="F13" s="1"/>
      <c r="G13" s="1">
        <v>413</v>
      </c>
      <c r="H13" s="1"/>
      <c r="I13" s="1">
        <v>317.2</v>
      </c>
      <c r="J13" s="1"/>
      <c r="K13" s="1">
        <v>571.5</v>
      </c>
      <c r="L13" s="1"/>
      <c r="M13" s="1">
        <v>384.79</v>
      </c>
      <c r="N13" s="1"/>
      <c r="O13" s="1">
        <v>73.52</v>
      </c>
      <c r="P13" s="1"/>
      <c r="Q13" s="1">
        <v>51.85</v>
      </c>
      <c r="R13" s="1"/>
      <c r="S13" s="1">
        <v>3.86</v>
      </c>
      <c r="T13" s="15"/>
    </row>
    <row r="14" spans="1:20" s="16" customFormat="1" ht="24.95" customHeight="1">
      <c r="A14" s="15"/>
      <c r="B14" s="21" t="s">
        <v>15</v>
      </c>
      <c r="C14" s="1">
        <v>5164.47</v>
      </c>
      <c r="D14" s="1"/>
      <c r="E14" s="1">
        <v>168.48</v>
      </c>
      <c r="F14" s="1"/>
      <c r="G14" s="1">
        <v>986.42</v>
      </c>
      <c r="H14" s="1"/>
      <c r="I14" s="1">
        <v>945.65</v>
      </c>
      <c r="J14" s="1"/>
      <c r="K14" s="1">
        <v>1583.3</v>
      </c>
      <c r="L14" s="1"/>
      <c r="M14" s="1">
        <v>1089</v>
      </c>
      <c r="N14" s="1"/>
      <c r="O14" s="1">
        <v>287.63</v>
      </c>
      <c r="P14" s="1"/>
      <c r="Q14" s="1">
        <v>99.74</v>
      </c>
      <c r="R14" s="1"/>
      <c r="S14" s="1">
        <v>4.25</v>
      </c>
      <c r="T14" s="15"/>
    </row>
    <row r="15" spans="1:20" s="16" customFormat="1" ht="24.95" customHeight="1">
      <c r="A15" s="15"/>
      <c r="B15" s="21" t="s">
        <v>16</v>
      </c>
      <c r="C15" s="1">
        <v>8942.4500000000007</v>
      </c>
      <c r="D15" s="1"/>
      <c r="E15" s="1">
        <v>286.57</v>
      </c>
      <c r="F15" s="1"/>
      <c r="G15" s="1">
        <v>1703.99</v>
      </c>
      <c r="H15" s="1"/>
      <c r="I15" s="1">
        <v>1698.61</v>
      </c>
      <c r="J15" s="1"/>
      <c r="K15" s="1">
        <v>2743.52</v>
      </c>
      <c r="L15" s="1"/>
      <c r="M15" s="1">
        <v>1857.1</v>
      </c>
      <c r="N15" s="1"/>
      <c r="O15" s="1">
        <v>481.21</v>
      </c>
      <c r="P15" s="1"/>
      <c r="Q15" s="1">
        <v>167.48</v>
      </c>
      <c r="R15" s="1"/>
      <c r="S15" s="1">
        <v>3.97</v>
      </c>
      <c r="T15" s="15"/>
    </row>
    <row r="16" spans="1:20" s="16" customFormat="1" ht="24.95" customHeight="1">
      <c r="A16" s="15"/>
      <c r="B16" s="21" t="s">
        <v>17</v>
      </c>
      <c r="C16" s="1">
        <v>12158.64</v>
      </c>
      <c r="D16" s="1"/>
      <c r="E16" s="1">
        <v>304.48</v>
      </c>
      <c r="F16" s="1"/>
      <c r="G16" s="1">
        <v>2189.87</v>
      </c>
      <c r="H16" s="1"/>
      <c r="I16" s="1">
        <v>2328.4899999999998</v>
      </c>
      <c r="J16" s="1"/>
      <c r="K16" s="1">
        <v>3831.17</v>
      </c>
      <c r="L16" s="1"/>
      <c r="M16" s="1">
        <v>2655.11</v>
      </c>
      <c r="N16" s="1"/>
      <c r="O16" s="1">
        <v>631.62</v>
      </c>
      <c r="P16" s="1"/>
      <c r="Q16" s="1">
        <v>205.92</v>
      </c>
      <c r="R16" s="1"/>
      <c r="S16" s="1">
        <v>11.98</v>
      </c>
      <c r="T16" s="15"/>
    </row>
    <row r="17" spans="1:21" s="16" customFormat="1" ht="24.95" customHeight="1">
      <c r="A17" s="15"/>
      <c r="B17" s="21" t="s">
        <v>18</v>
      </c>
      <c r="C17" s="1">
        <v>11897.67</v>
      </c>
      <c r="D17" s="1"/>
      <c r="E17" s="1">
        <v>305.49</v>
      </c>
      <c r="F17" s="1"/>
      <c r="G17" s="1">
        <v>2250.14</v>
      </c>
      <c r="H17" s="1"/>
      <c r="I17" s="1">
        <v>2295.79</v>
      </c>
      <c r="J17" s="1"/>
      <c r="K17" s="1">
        <v>3737.38</v>
      </c>
      <c r="L17" s="1"/>
      <c r="M17" s="1">
        <v>2572.33</v>
      </c>
      <c r="N17" s="1"/>
      <c r="O17" s="1">
        <v>527.15</v>
      </c>
      <c r="P17" s="1"/>
      <c r="Q17" s="1">
        <v>193.17</v>
      </c>
      <c r="R17" s="1"/>
      <c r="S17" s="1">
        <v>16.22</v>
      </c>
      <c r="T17" s="15"/>
    </row>
    <row r="18" spans="1:21" s="16" customFormat="1" ht="24.95" customHeight="1">
      <c r="A18" s="15"/>
      <c r="B18" s="21" t="s">
        <v>19</v>
      </c>
      <c r="C18" s="1">
        <v>11452.69</v>
      </c>
      <c r="D18" s="1"/>
      <c r="E18" s="1">
        <v>345.55</v>
      </c>
      <c r="F18" s="1"/>
      <c r="G18" s="1">
        <v>2014.76</v>
      </c>
      <c r="H18" s="1"/>
      <c r="I18" s="1">
        <v>2132.96</v>
      </c>
      <c r="J18" s="1"/>
      <c r="K18" s="1">
        <v>3650.07</v>
      </c>
      <c r="L18" s="1"/>
      <c r="M18" s="1">
        <v>2521.23</v>
      </c>
      <c r="N18" s="1"/>
      <c r="O18" s="1">
        <v>559.32000000000005</v>
      </c>
      <c r="P18" s="1"/>
      <c r="Q18" s="1">
        <v>208.72</v>
      </c>
      <c r="R18" s="1"/>
      <c r="S18" s="1">
        <v>20.079999999999998</v>
      </c>
      <c r="T18" s="15"/>
    </row>
    <row r="19" spans="1:21" s="16" customFormat="1" ht="24.95" customHeight="1">
      <c r="A19" s="15"/>
      <c r="B19" s="21" t="s">
        <v>21</v>
      </c>
      <c r="C19" s="1">
        <v>9095.8799999999992</v>
      </c>
      <c r="D19" s="1"/>
      <c r="E19" s="1">
        <v>276</v>
      </c>
      <c r="F19" s="1"/>
      <c r="G19" s="1">
        <v>1564.9</v>
      </c>
      <c r="H19" s="1"/>
      <c r="I19" s="1">
        <v>1666.38</v>
      </c>
      <c r="J19" s="1"/>
      <c r="K19" s="1">
        <v>3013.11</v>
      </c>
      <c r="L19" s="1"/>
      <c r="M19" s="1">
        <v>1981.27</v>
      </c>
      <c r="N19" s="1"/>
      <c r="O19" s="1">
        <v>401.43</v>
      </c>
      <c r="P19" s="1"/>
      <c r="Q19" s="1">
        <v>180.77</v>
      </c>
      <c r="R19" s="1"/>
      <c r="S19" s="1">
        <v>12.02</v>
      </c>
      <c r="T19" s="15"/>
    </row>
    <row r="20" spans="1:21" s="16" customFormat="1" ht="24.95" customHeight="1">
      <c r="A20" s="15"/>
      <c r="B20" s="21" t="s">
        <v>20</v>
      </c>
      <c r="C20" s="1">
        <v>7421.38</v>
      </c>
      <c r="D20" s="1"/>
      <c r="E20" s="1">
        <v>237.46</v>
      </c>
      <c r="F20" s="1"/>
      <c r="G20" s="1">
        <v>1192.3399999999999</v>
      </c>
      <c r="H20" s="1"/>
      <c r="I20" s="1">
        <v>1548.47</v>
      </c>
      <c r="J20" s="1"/>
      <c r="K20" s="1">
        <v>2269.6799999999998</v>
      </c>
      <c r="L20" s="1"/>
      <c r="M20" s="1">
        <v>1607.46</v>
      </c>
      <c r="N20" s="1"/>
      <c r="O20" s="1">
        <v>386.25</v>
      </c>
      <c r="P20" s="1"/>
      <c r="Q20" s="1">
        <v>170.67</v>
      </c>
      <c r="R20" s="1"/>
      <c r="S20" s="1">
        <v>9.0500000000000007</v>
      </c>
      <c r="T20" s="15"/>
    </row>
    <row r="21" spans="1:21" s="16" customFormat="1" ht="24.95" customHeight="1">
      <c r="A21" s="15"/>
      <c r="B21" s="21" t="s">
        <v>33</v>
      </c>
      <c r="C21" s="1">
        <v>10128.530000000001</v>
      </c>
      <c r="D21" s="1"/>
      <c r="E21" s="1">
        <v>346.08</v>
      </c>
      <c r="F21" s="1"/>
      <c r="G21" s="1">
        <v>1556.69</v>
      </c>
      <c r="H21" s="1"/>
      <c r="I21" s="1">
        <v>1863.59</v>
      </c>
      <c r="J21" s="1"/>
      <c r="K21" s="1">
        <v>3493.84</v>
      </c>
      <c r="L21" s="1"/>
      <c r="M21" s="1">
        <v>2215.58</v>
      </c>
      <c r="N21" s="1"/>
      <c r="O21" s="1">
        <v>485.48</v>
      </c>
      <c r="P21" s="1"/>
      <c r="Q21" s="1">
        <v>151.69999999999999</v>
      </c>
      <c r="R21" s="1"/>
      <c r="S21" s="1">
        <v>15.57</v>
      </c>
      <c r="T21" s="15"/>
    </row>
    <row r="22" spans="1:21" ht="8.25" customHeight="1">
      <c r="A22" s="18"/>
      <c r="B22" s="22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1" ht="23.1" customHeight="1">
      <c r="C23" s="6"/>
      <c r="D23" s="6"/>
      <c r="E23" s="6"/>
      <c r="F23" s="6"/>
      <c r="G23" s="6"/>
      <c r="H23" s="6"/>
      <c r="I23" s="6"/>
      <c r="J23" s="6"/>
      <c r="S23" s="6"/>
      <c r="U23" s="27"/>
    </row>
  </sheetData>
  <mergeCells count="12">
    <mergeCell ref="S5:T5"/>
    <mergeCell ref="S6:T6"/>
    <mergeCell ref="I5:J6"/>
    <mergeCell ref="K5:L6"/>
    <mergeCell ref="A4:B6"/>
    <mergeCell ref="C4:D6"/>
    <mergeCell ref="M5:N6"/>
    <mergeCell ref="E4:T4"/>
    <mergeCell ref="E5:F6"/>
    <mergeCell ref="G5:H6"/>
    <mergeCell ref="O5:P6"/>
    <mergeCell ref="Q5:R6"/>
  </mergeCells>
  <pageMargins left="0.31496062992125984" right="0.31496062992125984" top="0.78740157480314965" bottom="0.78740157480314965" header="0.1968503937007874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17.1</vt:lpstr>
      <vt:lpstr>ตาราง 17.1(ต่อ1)</vt:lpstr>
      <vt:lpstr>ตาราง 17.1(ต่อ2)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user</cp:lastModifiedBy>
  <cp:lastPrinted>2014-11-11T09:08:53Z</cp:lastPrinted>
  <dcterms:created xsi:type="dcterms:W3CDTF">1999-10-22T09:41:25Z</dcterms:created>
  <dcterms:modified xsi:type="dcterms:W3CDTF">2015-02-04T07:42:34Z</dcterms:modified>
</cp:coreProperties>
</file>