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calcPr calcId="125725"/>
</workbook>
</file>

<file path=xl/calcChain.xml><?xml version="1.0" encoding="utf-8"?>
<calcChain xmlns="http://schemas.openxmlformats.org/spreadsheetml/2006/main">
  <c r="E9" i="224"/>
  <c r="G9"/>
  <c r="I9"/>
  <c r="K9"/>
  <c r="M9"/>
  <c r="O9"/>
  <c r="Q9"/>
  <c r="S9"/>
  <c r="C9"/>
  <c r="E9" i="5996"/>
  <c r="G9"/>
  <c r="I9"/>
  <c r="K9"/>
  <c r="M9"/>
  <c r="O9"/>
  <c r="Q9"/>
  <c r="S9"/>
  <c r="C9"/>
  <c r="E11" i="1972"/>
  <c r="G11"/>
  <c r="I11"/>
  <c r="K11"/>
  <c r="M11"/>
  <c r="O11"/>
  <c r="Q11"/>
  <c r="S11"/>
  <c r="C11"/>
</calcChain>
</file>

<file path=xl/sharedStrings.xml><?xml version="1.0" encoding="utf-8"?>
<sst xmlns="http://schemas.openxmlformats.org/spreadsheetml/2006/main" count="98" uniqueCount="35">
  <si>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</si>
  <si>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</si>
  <si>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</si>
  <si>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</si>
  <si>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</si>
  <si>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</si>
  <si>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</si>
  <si>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</si>
  <si>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</si>
  <si>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</si>
  <si>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</si>
  <si>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</si>
  <si>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</si>
  <si>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</si>
  <si>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</si>
  <si>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</si>
  <si>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</si>
  <si>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</si>
  <si>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</si>
  <si>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</si>
  <si>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</si>
  <si>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</si>
  <si>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</si>
  <si>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</si>
  <si>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</si>
  <si>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</si>
  <si>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</si>
  <si>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</si>
  <si>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</si>
  <si>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</si>
  <si>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</si>
  <si>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</si>
  <si>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</si>
  <si>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</si>
  <si>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 xml:space="preserve">           -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</si>
</sst>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2" fillId="2" borderId="0" xfId="0" applyFont="1" applyFill="1"/>
    <xf numFmtId="0" fontId="7" fillId="0" borderId="0" xfId="0" applyFont="1" applyBorder="1"/>
    <xf numFmtId="0" fontId="8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9" fillId="0" borderId="0" xfId="0" applyFont="1"/>
    <xf numFmtId="3" fontId="10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U51"/>
  <sheetViews>
    <sheetView showGridLines="0" defaultGridColor="0" topLeftCell="D7" colorId="12" workbookViewId="0">
      <selection activeCell="M27" sqref="M27"/>
    </sheetView>
  </sheetViews>
  <sheetFormatPr defaultRowHeight="15.75"/>
  <cols>
    <col min="1" max="1" width="5.1640625" style="2" customWidth="1"/>
    <col min="2" max="2" width="25.5" style="2" customWidth="1"/>
    <col min="3" max="3" width="13.1640625" style="2" customWidth="1"/>
    <col min="4" max="4" width="4.1640625" style="2" customWidth="1"/>
    <col min="5" max="5" width="15.5" style="2" customWidth="1"/>
    <col min="6" max="6" width="4.83203125" style="2" customWidth="1"/>
    <col min="7" max="7" width="12.83203125" style="2" customWidth="1"/>
    <col min="8" max="8" width="4" style="2" customWidth="1"/>
    <col min="9" max="9" width="12.6640625" style="2" customWidth="1"/>
    <col min="10" max="10" width="3.33203125" style="2" customWidth="1"/>
    <col min="11" max="11" width="13" style="2" customWidth="1"/>
    <col min="12" max="12" width="3.6640625" style="2" customWidth="1"/>
    <col min="13" max="13" width="13.5" style="2" customWidth="1"/>
    <col min="14" max="14" width="3.1640625" style="2" customWidth="1"/>
    <col min="15" max="15" width="15.1640625" style="2" customWidth="1"/>
    <col min="16" max="16" width="4.33203125" style="2" customWidth="1"/>
    <col min="17" max="17" width="12.83203125" style="2" customWidth="1"/>
    <col min="18" max="18" width="3.1640625" style="2" customWidth="1"/>
    <col min="19" max="19" width="15.6640625" style="2" customWidth="1"/>
    <col min="20" max="20" width="4.33203125" style="2" customWidth="1"/>
    <col min="21" max="21" width="3.83203125" style="2" customWidth="1"/>
    <col min="22" max="16384" width="9.33203125" style="2"/>
  </cols>
  <sheetData>
    <row r="1" spans="1:21" ht="18" customHeight="1"/>
    <row r="2" spans="1:21" ht="20.100000000000001" customHeight="1">
      <c r="A2" s="3" t="s">
        <v>25</v>
      </c>
    </row>
    <row r="3" spans="1:21" ht="20.100000000000001" customHeight="1">
      <c r="A3" s="4"/>
      <c r="B3" s="3" t="s">
        <v>29</v>
      </c>
    </row>
    <row r="4" spans="1:21" s="5" customFormat="1" ht="20.100000000000001" customHeight="1">
      <c r="A4" s="6"/>
      <c r="B4" s="6" t="s">
        <v>28</v>
      </c>
      <c r="C4" s="33"/>
      <c r="D4" s="33"/>
      <c r="E4" s="33"/>
      <c r="F4" s="33"/>
      <c r="G4" s="33"/>
      <c r="H4" s="33"/>
      <c r="I4" s="33"/>
      <c r="J4" s="33"/>
      <c r="K4" s="33"/>
      <c r="L4" s="7"/>
      <c r="M4" s="7"/>
      <c r="N4" s="7"/>
      <c r="O4" s="7"/>
      <c r="P4" s="7"/>
      <c r="Q4" s="7"/>
      <c r="R4" s="7"/>
      <c r="S4" s="8"/>
      <c r="T4" s="7"/>
    </row>
    <row r="5" spans="1:21" s="5" customFormat="1" ht="20.100000000000001" customHeight="1">
      <c r="A5" s="6"/>
      <c r="B5" s="6" t="s">
        <v>30</v>
      </c>
      <c r="C5" s="6"/>
      <c r="D5" s="6"/>
      <c r="E5" s="6"/>
      <c r="F5" s="6"/>
      <c r="G5" s="6"/>
      <c r="H5" s="6"/>
      <c r="I5" s="6"/>
      <c r="J5" s="6"/>
      <c r="K5" s="6"/>
      <c r="S5" s="9"/>
    </row>
    <row r="6" spans="1:21" s="5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1" s="5" customFormat="1" ht="24" customHeight="1">
      <c r="A7" s="46" t="s">
        <v>24</v>
      </c>
      <c r="B7" s="47"/>
      <c r="C7" s="40" t="s">
        <v>23</v>
      </c>
      <c r="D7" s="41"/>
      <c r="E7" s="57" t="s">
        <v>6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1" s="5" customFormat="1" ht="26.25" customHeight="1">
      <c r="A8" s="48"/>
      <c r="B8" s="49"/>
      <c r="C8" s="42"/>
      <c r="D8" s="43"/>
      <c r="E8" s="40" t="s">
        <v>10</v>
      </c>
      <c r="F8" s="53"/>
      <c r="G8" s="52" t="s">
        <v>0</v>
      </c>
      <c r="H8" s="53"/>
      <c r="I8" s="52" t="s">
        <v>1</v>
      </c>
      <c r="J8" s="53"/>
      <c r="K8" s="52" t="s">
        <v>2</v>
      </c>
      <c r="L8" s="53"/>
      <c r="M8" s="52" t="s">
        <v>3</v>
      </c>
      <c r="N8" s="53"/>
      <c r="O8" s="52" t="s">
        <v>4</v>
      </c>
      <c r="P8" s="53"/>
      <c r="Q8" s="52" t="s">
        <v>5</v>
      </c>
      <c r="R8" s="53"/>
      <c r="S8" s="38" t="s">
        <v>22</v>
      </c>
      <c r="T8" s="38"/>
    </row>
    <row r="9" spans="1:21" s="5" customFormat="1" ht="24" customHeight="1">
      <c r="A9" s="50"/>
      <c r="B9" s="51"/>
      <c r="C9" s="44"/>
      <c r="D9" s="45"/>
      <c r="E9" s="56"/>
      <c r="F9" s="55"/>
      <c r="G9" s="54"/>
      <c r="H9" s="55"/>
      <c r="I9" s="54"/>
      <c r="J9" s="55"/>
      <c r="K9" s="54"/>
      <c r="L9" s="55"/>
      <c r="M9" s="54"/>
      <c r="N9" s="55"/>
      <c r="O9" s="54"/>
      <c r="P9" s="55"/>
      <c r="Q9" s="54"/>
      <c r="R9" s="55"/>
      <c r="S9" s="39" t="s">
        <v>32</v>
      </c>
      <c r="T9" s="39"/>
    </row>
    <row r="10" spans="1:21" s="5" customFormat="1" ht="5.0999999999999996" customHeight="1">
      <c r="A10" s="11"/>
      <c r="B10" s="19"/>
      <c r="C10" s="12"/>
      <c r="D10" s="12"/>
      <c r="E10" s="12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2"/>
      <c r="T10" s="10"/>
    </row>
    <row r="11" spans="1:21" ht="21.95" customHeight="1">
      <c r="A11" s="14" t="s">
        <v>7</v>
      </c>
      <c r="B11" s="20"/>
      <c r="C11" s="34">
        <f>SUM(C12:C23)</f>
        <v>128274.31</v>
      </c>
      <c r="E11" s="34">
        <f t="shared" ref="E11:L11" si="0">SUM(E12:E23)</f>
        <v>3361.7399999999993</v>
      </c>
      <c r="G11" s="34">
        <f>SUM(G12:G23)</f>
        <v>16589.169999999998</v>
      </c>
      <c r="I11" s="34">
        <f>SUM(I12:I23)</f>
        <v>13950.85</v>
      </c>
      <c r="K11" s="34">
        <f>SUM(K12:K23)</f>
        <v>39878.939999999995</v>
      </c>
      <c r="M11" s="34">
        <f>SUM(M12:M23)</f>
        <v>36963.250000000007</v>
      </c>
      <c r="O11" s="34">
        <f>SUM(O12:O23)</f>
        <v>11083.35</v>
      </c>
      <c r="Q11" s="34">
        <f>SUM(Q12:Q23)</f>
        <v>5850.44</v>
      </c>
      <c r="S11" s="34">
        <f>SUM(S12:S23)</f>
        <v>596.56999999999994</v>
      </c>
      <c r="T11" s="32"/>
      <c r="U11" s="26"/>
    </row>
    <row r="12" spans="1:21" s="15" customFormat="1" ht="21.95" customHeight="1">
      <c r="A12" s="10"/>
      <c r="B12" s="21" t="s">
        <v>11</v>
      </c>
      <c r="C12" s="59">
        <v>73.19</v>
      </c>
      <c r="E12" s="59">
        <v>4.0199999999999996</v>
      </c>
      <c r="G12" s="59">
        <v>12.63</v>
      </c>
      <c r="I12" s="59">
        <v>12.02</v>
      </c>
      <c r="K12" s="59">
        <v>36.28</v>
      </c>
      <c r="M12" s="59">
        <v>8.24</v>
      </c>
      <c r="O12" s="59" t="s">
        <v>34</v>
      </c>
      <c r="Q12" s="59" t="s">
        <v>34</v>
      </c>
      <c r="S12" s="59" t="s">
        <v>34</v>
      </c>
      <c r="T12" s="1"/>
    </row>
    <row r="13" spans="1:21" s="16" customFormat="1" ht="21.95" customHeight="1">
      <c r="A13" s="10"/>
      <c r="B13" s="21" t="s">
        <v>12</v>
      </c>
      <c r="C13" s="59">
        <v>621.16999999999996</v>
      </c>
      <c r="E13" s="59">
        <v>32.21</v>
      </c>
      <c r="G13" s="59">
        <v>87.6</v>
      </c>
      <c r="I13" s="59">
        <v>63.53</v>
      </c>
      <c r="K13" s="59">
        <v>208.75</v>
      </c>
      <c r="M13" s="59">
        <v>186.49</v>
      </c>
      <c r="O13" s="59">
        <v>30.35</v>
      </c>
      <c r="Q13" s="59">
        <v>12.24</v>
      </c>
      <c r="S13" s="59" t="s">
        <v>34</v>
      </c>
      <c r="T13" s="1"/>
    </row>
    <row r="14" spans="1:21" s="16" customFormat="1" ht="21.95" customHeight="1">
      <c r="A14" s="10"/>
      <c r="B14" s="21" t="s">
        <v>13</v>
      </c>
      <c r="C14" s="59">
        <v>2895.16</v>
      </c>
      <c r="E14" s="59">
        <v>100.27</v>
      </c>
      <c r="G14" s="59">
        <v>473.68</v>
      </c>
      <c r="I14" s="59">
        <v>401.28</v>
      </c>
      <c r="K14" s="59">
        <v>1085.92</v>
      </c>
      <c r="M14" s="59">
        <v>634.33000000000004</v>
      </c>
      <c r="O14" s="59">
        <v>152.15</v>
      </c>
      <c r="Q14" s="59">
        <v>46.53</v>
      </c>
      <c r="S14" s="59">
        <v>1</v>
      </c>
      <c r="T14" s="1"/>
    </row>
    <row r="15" spans="1:21" s="16" customFormat="1" ht="21.95" customHeight="1">
      <c r="A15" s="10"/>
      <c r="B15" s="21" t="s">
        <v>14</v>
      </c>
      <c r="C15" s="59">
        <v>6873.32</v>
      </c>
      <c r="E15" s="59">
        <v>196.95</v>
      </c>
      <c r="G15" s="59">
        <v>1040.8800000000001</v>
      </c>
      <c r="I15" s="59">
        <v>941.16</v>
      </c>
      <c r="K15" s="59">
        <v>2421.4299999999998</v>
      </c>
      <c r="M15" s="59">
        <v>1768.59</v>
      </c>
      <c r="O15" s="59">
        <v>345.56</v>
      </c>
      <c r="Q15" s="59">
        <v>150.28</v>
      </c>
      <c r="S15" s="59">
        <v>8.4700000000000006</v>
      </c>
      <c r="T15" s="1"/>
    </row>
    <row r="16" spans="1:21" s="16" customFormat="1" ht="21.95" customHeight="1">
      <c r="A16" s="10"/>
      <c r="B16" s="21" t="s">
        <v>15</v>
      </c>
      <c r="C16" s="59">
        <v>11745.45</v>
      </c>
      <c r="E16" s="59">
        <v>283.12</v>
      </c>
      <c r="G16" s="59">
        <v>1592.63</v>
      </c>
      <c r="I16" s="59">
        <v>1331.03</v>
      </c>
      <c r="K16" s="59">
        <v>4227.7</v>
      </c>
      <c r="M16" s="59">
        <v>3269.07</v>
      </c>
      <c r="O16" s="59">
        <v>761.92</v>
      </c>
      <c r="Q16" s="59">
        <v>262.66000000000003</v>
      </c>
      <c r="S16" s="59">
        <v>17.32</v>
      </c>
      <c r="T16" s="1"/>
    </row>
    <row r="17" spans="1:21" s="16" customFormat="1" ht="21.95" customHeight="1">
      <c r="A17" s="10"/>
      <c r="B17" s="21" t="s">
        <v>16</v>
      </c>
      <c r="C17" s="59">
        <v>16872.830000000002</v>
      </c>
      <c r="E17" s="59">
        <v>397.99</v>
      </c>
      <c r="G17" s="59">
        <v>2281.46</v>
      </c>
      <c r="I17" s="59">
        <v>1749.35</v>
      </c>
      <c r="K17" s="59">
        <v>5697.94</v>
      </c>
      <c r="M17" s="59">
        <v>4896.2700000000004</v>
      </c>
      <c r="O17" s="59">
        <v>1309.7</v>
      </c>
      <c r="Q17" s="59">
        <v>518.35</v>
      </c>
      <c r="S17" s="59">
        <v>21.77</v>
      </c>
      <c r="T17" s="1"/>
    </row>
    <row r="18" spans="1:21" s="16" customFormat="1" ht="21.95" customHeight="1">
      <c r="A18" s="10"/>
      <c r="B18" s="21" t="s">
        <v>17</v>
      </c>
      <c r="C18" s="59">
        <v>23475.05</v>
      </c>
      <c r="E18" s="59">
        <v>535.16</v>
      </c>
      <c r="G18" s="59">
        <v>2836.26</v>
      </c>
      <c r="I18" s="59">
        <v>2503.29</v>
      </c>
      <c r="K18" s="59">
        <v>7245.75</v>
      </c>
      <c r="M18" s="59">
        <v>7023.1</v>
      </c>
      <c r="O18" s="59">
        <v>2051.4899999999998</v>
      </c>
      <c r="Q18" s="59">
        <v>1190.3699999999999</v>
      </c>
      <c r="S18" s="59">
        <v>89.63</v>
      </c>
      <c r="T18" s="1"/>
    </row>
    <row r="19" spans="1:21" s="16" customFormat="1" ht="21.95" customHeight="1">
      <c r="A19" s="10"/>
      <c r="B19" s="21" t="s">
        <v>18</v>
      </c>
      <c r="C19" s="59">
        <v>17939.509999999998</v>
      </c>
      <c r="E19" s="59">
        <v>464.77</v>
      </c>
      <c r="G19" s="59">
        <v>1935</v>
      </c>
      <c r="I19" s="59">
        <v>1819.23</v>
      </c>
      <c r="K19" s="59">
        <v>5537.84</v>
      </c>
      <c r="M19" s="59">
        <v>5401.48</v>
      </c>
      <c r="O19" s="59">
        <v>1747.17</v>
      </c>
      <c r="Q19" s="59">
        <v>914.21</v>
      </c>
      <c r="S19" s="59">
        <v>119.81</v>
      </c>
      <c r="T19" s="1"/>
    </row>
    <row r="20" spans="1:21" s="16" customFormat="1" ht="21.95" customHeight="1">
      <c r="A20" s="10"/>
      <c r="B20" s="21" t="s">
        <v>19</v>
      </c>
      <c r="C20" s="59">
        <v>15857.88</v>
      </c>
      <c r="E20" s="59">
        <v>421.03</v>
      </c>
      <c r="G20" s="59">
        <v>1843.16</v>
      </c>
      <c r="I20" s="59">
        <v>1621.02</v>
      </c>
      <c r="K20" s="59">
        <v>4535.78</v>
      </c>
      <c r="M20" s="59">
        <v>4808.22</v>
      </c>
      <c r="O20" s="59">
        <v>1659.97</v>
      </c>
      <c r="Q20" s="59">
        <v>858.63</v>
      </c>
      <c r="S20" s="59">
        <v>110.07</v>
      </c>
      <c r="T20" s="1"/>
    </row>
    <row r="21" spans="1:21" s="16" customFormat="1" ht="21.95" customHeight="1">
      <c r="A21" s="10"/>
      <c r="B21" s="21" t="s">
        <v>21</v>
      </c>
      <c r="C21" s="59">
        <v>10395.57</v>
      </c>
      <c r="E21" s="59">
        <v>268.27999999999997</v>
      </c>
      <c r="G21" s="59">
        <v>1335.84</v>
      </c>
      <c r="I21" s="59">
        <v>997.42</v>
      </c>
      <c r="K21" s="59">
        <v>2934.7</v>
      </c>
      <c r="M21" s="59">
        <v>3052.39</v>
      </c>
      <c r="O21" s="59">
        <v>1085.8800000000001</v>
      </c>
      <c r="Q21" s="59">
        <v>632.04</v>
      </c>
      <c r="S21" s="59">
        <v>89.02</v>
      </c>
      <c r="T21" s="1"/>
    </row>
    <row r="22" spans="1:21" s="16" customFormat="1" ht="21.95" customHeight="1">
      <c r="A22" s="10"/>
      <c r="B22" s="21" t="s">
        <v>20</v>
      </c>
      <c r="C22" s="59">
        <v>7931.89</v>
      </c>
      <c r="E22" s="59">
        <v>232.08</v>
      </c>
      <c r="G22" s="59">
        <v>997.5</v>
      </c>
      <c r="I22" s="59">
        <v>943.18</v>
      </c>
      <c r="K22" s="59">
        <v>2080.5700000000002</v>
      </c>
      <c r="M22" s="59">
        <v>2287.4899999999998</v>
      </c>
      <c r="O22" s="59">
        <v>830.51</v>
      </c>
      <c r="Q22" s="59">
        <v>503.24</v>
      </c>
      <c r="S22" s="59">
        <v>57.32</v>
      </c>
      <c r="T22" s="1"/>
    </row>
    <row r="23" spans="1:21" ht="24" customHeight="1">
      <c r="A23" s="10"/>
      <c r="B23" s="21" t="s">
        <v>33</v>
      </c>
      <c r="C23" s="59">
        <v>13593.29</v>
      </c>
      <c r="E23" s="59">
        <v>425.86</v>
      </c>
      <c r="G23" s="59">
        <v>2152.5300000000002</v>
      </c>
      <c r="I23" s="59">
        <v>1568.34</v>
      </c>
      <c r="K23" s="59">
        <v>3866.28</v>
      </c>
      <c r="M23" s="59">
        <v>3627.58</v>
      </c>
      <c r="O23" s="59">
        <v>1108.6500000000001</v>
      </c>
      <c r="Q23" s="59">
        <v>761.89</v>
      </c>
      <c r="S23" s="59">
        <v>82.16</v>
      </c>
      <c r="T23" s="1"/>
    </row>
    <row r="26" spans="1:21" ht="18.75">
      <c r="B26" s="5"/>
    </row>
    <row r="28" spans="1:21" ht="21">
      <c r="U28" s="29">
        <v>111</v>
      </c>
    </row>
    <row r="37" ht="18.75" customHeight="1"/>
    <row r="50" ht="21" customHeight="1"/>
    <row r="51" ht="18.75" customHeight="1"/>
  </sheetData>
  <mergeCells count="12">
    <mergeCell ref="S8:T8"/>
    <mergeCell ref="S9:T9"/>
    <mergeCell ref="C7:D9"/>
    <mergeCell ref="A7:B9"/>
    <mergeCell ref="G8:H9"/>
    <mergeCell ref="E8:F9"/>
    <mergeCell ref="E7:T7"/>
    <mergeCell ref="I8:J9"/>
    <mergeCell ref="K8:L9"/>
    <mergeCell ref="M8:N9"/>
    <mergeCell ref="O8:P9"/>
    <mergeCell ref="Q8:R9"/>
  </mergeCells>
  <pageMargins left="0.31496062992125984" right="0.31496062992125984" top="0.59055118110236227" bottom="0.31496062992125984" header="0.19685039370078741" footer="0.19685039370078741"/>
  <pageSetup paperSize="9" scale="87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AE28"/>
  <sheetViews>
    <sheetView showGridLines="0" defaultGridColor="0" colorId="12" workbookViewId="0">
      <selection activeCell="S9" sqref="S9:S21"/>
    </sheetView>
  </sheetViews>
  <sheetFormatPr defaultRowHeight="15.75"/>
  <cols>
    <col min="1" max="1" width="4.33203125" style="2" customWidth="1"/>
    <col min="2" max="2" width="26.5" style="2" customWidth="1"/>
    <col min="3" max="3" width="14.83203125" style="2" customWidth="1"/>
    <col min="4" max="4" width="4.33203125" style="2" customWidth="1"/>
    <col min="5" max="5" width="14.1640625" style="2" customWidth="1"/>
    <col min="6" max="6" width="6.6640625" style="2" customWidth="1"/>
    <col min="7" max="7" width="14.1640625" style="2" customWidth="1"/>
    <col min="8" max="8" width="5" style="2" customWidth="1"/>
    <col min="9" max="9" width="14.5" style="2" customWidth="1"/>
    <col min="10" max="10" width="5.1640625" style="2" customWidth="1"/>
    <col min="11" max="11" width="13.5" style="2" customWidth="1"/>
    <col min="12" max="12" width="4.6640625" style="2" customWidth="1"/>
    <col min="13" max="13" width="13.5" style="2" customWidth="1"/>
    <col min="14" max="14" width="3.5" style="2" customWidth="1"/>
    <col min="15" max="15" width="14" style="2" customWidth="1"/>
    <col min="16" max="16" width="5.1640625" style="2" customWidth="1"/>
    <col min="17" max="17" width="15.5" style="2" customWidth="1"/>
    <col min="18" max="18" width="3.83203125" style="2" customWidth="1"/>
    <col min="19" max="19" width="12.83203125" style="2" customWidth="1"/>
    <col min="20" max="20" width="5" style="2" customWidth="1"/>
    <col min="21" max="21" width="4.6640625" style="2" customWidth="1"/>
    <col min="22" max="16384" width="9.33203125" style="2"/>
  </cols>
  <sheetData>
    <row r="1" spans="1:31" ht="21" customHeight="1">
      <c r="U1" s="29">
        <v>112</v>
      </c>
    </row>
    <row r="2" spans="1:31" s="5" customFormat="1" ht="21.95" customHeight="1">
      <c r="A2" s="6"/>
      <c r="B2" s="6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2"/>
      <c r="O2" s="2"/>
      <c r="P2" s="2"/>
      <c r="Q2" s="2"/>
      <c r="R2" s="2"/>
      <c r="S2" s="2"/>
      <c r="T2" s="2"/>
    </row>
    <row r="3" spans="1:31" s="5" customFormat="1" ht="21.95" customHeight="1">
      <c r="A3" s="6"/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</row>
    <row r="4" spans="1:31" s="5" customFormat="1" ht="5.0999999999999996" customHeight="1">
      <c r="A4" s="17"/>
      <c r="B4" s="1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</row>
    <row r="5" spans="1:31" s="23" customFormat="1" ht="24.95" customHeight="1">
      <c r="A5" s="46" t="s">
        <v>24</v>
      </c>
      <c r="B5" s="47"/>
      <c r="C5" s="40" t="s">
        <v>23</v>
      </c>
      <c r="D5" s="41"/>
      <c r="E5" s="57" t="s">
        <v>6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31" s="23" customFormat="1" ht="24.95" customHeight="1">
      <c r="A6" s="48"/>
      <c r="B6" s="49"/>
      <c r="C6" s="42"/>
      <c r="D6" s="43"/>
      <c r="E6" s="40" t="s">
        <v>10</v>
      </c>
      <c r="F6" s="53"/>
      <c r="G6" s="52" t="s">
        <v>0</v>
      </c>
      <c r="H6" s="53"/>
      <c r="I6" s="52" t="s">
        <v>1</v>
      </c>
      <c r="J6" s="53"/>
      <c r="K6" s="52" t="s">
        <v>2</v>
      </c>
      <c r="L6" s="53"/>
      <c r="M6" s="52" t="s">
        <v>3</v>
      </c>
      <c r="N6" s="53"/>
      <c r="O6" s="52" t="s">
        <v>4</v>
      </c>
      <c r="P6" s="53"/>
      <c r="Q6" s="52" t="s">
        <v>5</v>
      </c>
      <c r="R6" s="53"/>
      <c r="S6" s="38" t="s">
        <v>22</v>
      </c>
      <c r="T6" s="38"/>
    </row>
    <row r="7" spans="1:31" s="23" customFormat="1" ht="24.95" customHeight="1">
      <c r="A7" s="50"/>
      <c r="B7" s="51"/>
      <c r="C7" s="44"/>
      <c r="D7" s="45"/>
      <c r="E7" s="56"/>
      <c r="F7" s="55"/>
      <c r="G7" s="54"/>
      <c r="H7" s="55"/>
      <c r="I7" s="54"/>
      <c r="J7" s="55"/>
      <c r="K7" s="54"/>
      <c r="L7" s="55"/>
      <c r="M7" s="54"/>
      <c r="N7" s="55"/>
      <c r="O7" s="54"/>
      <c r="P7" s="55"/>
      <c r="Q7" s="54"/>
      <c r="R7" s="55"/>
      <c r="S7" s="39" t="s">
        <v>32</v>
      </c>
      <c r="T7" s="39"/>
      <c r="U7" s="24"/>
      <c r="V7" s="24"/>
      <c r="W7" s="24"/>
      <c r="X7" s="24"/>
    </row>
    <row r="8" spans="1:31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  <c r="U8" s="15"/>
      <c r="V8" s="15"/>
      <c r="W8" s="15"/>
      <c r="X8" s="15"/>
    </row>
    <row r="9" spans="1:31" ht="24" customHeight="1">
      <c r="A9" s="14" t="s">
        <v>8</v>
      </c>
      <c r="B9" s="28"/>
      <c r="C9" s="34">
        <f>SUM(C10:C21)</f>
        <v>80155.53</v>
      </c>
      <c r="E9" s="34">
        <f t="shared" ref="E9:L9" si="0">SUM(E10:E21)</f>
        <v>1822.1000000000001</v>
      </c>
      <c r="G9" s="34">
        <f>SUM(G10:G21)</f>
        <v>9140.34</v>
      </c>
      <c r="I9" s="34">
        <f>SUM(I10:I21)</f>
        <v>7972.99</v>
      </c>
      <c r="K9" s="34">
        <f>SUM(K10:K21)</f>
        <v>25035.690000000002</v>
      </c>
      <c r="M9" s="34">
        <f>SUM(M10:M21)</f>
        <v>24244.359999999997</v>
      </c>
      <c r="O9" s="34">
        <f>SUM(O10:O21)</f>
        <v>7531.46</v>
      </c>
      <c r="Q9" s="34">
        <f>SUM(Q10:Q21)</f>
        <v>4023.1200000000003</v>
      </c>
      <c r="S9" s="34">
        <f>SUM(S10:S21)</f>
        <v>385.46999999999991</v>
      </c>
      <c r="T9" s="32"/>
      <c r="U9" s="26"/>
      <c r="V9" s="25"/>
      <c r="W9" s="25"/>
      <c r="X9" s="25"/>
      <c r="Y9" s="26"/>
      <c r="Z9" s="26"/>
      <c r="AA9" s="26"/>
      <c r="AB9" s="26"/>
      <c r="AC9" s="26"/>
      <c r="AD9" s="26"/>
      <c r="AE9" s="26"/>
    </row>
    <row r="10" spans="1:31" s="15" customFormat="1" ht="24" customHeight="1">
      <c r="B10" s="21" t="s">
        <v>11</v>
      </c>
      <c r="C10" s="59">
        <v>36.76</v>
      </c>
      <c r="E10" s="59">
        <v>4.0199999999999996</v>
      </c>
      <c r="G10" s="59">
        <v>8.08</v>
      </c>
      <c r="I10" s="59">
        <v>4.05</v>
      </c>
      <c r="K10" s="59">
        <v>20.61</v>
      </c>
      <c r="M10" s="59" t="s">
        <v>34</v>
      </c>
      <c r="O10" s="59" t="s">
        <v>34</v>
      </c>
      <c r="Q10" s="59" t="s">
        <v>34</v>
      </c>
      <c r="S10" s="59" t="s">
        <v>34</v>
      </c>
      <c r="T10" s="1"/>
      <c r="V10" s="16"/>
      <c r="W10" s="16"/>
      <c r="X10" s="16"/>
    </row>
    <row r="11" spans="1:31" s="15" customFormat="1" ht="24" customHeight="1">
      <c r="B11" s="21" t="s">
        <v>12</v>
      </c>
      <c r="C11" s="59">
        <v>318.18</v>
      </c>
      <c r="E11" s="59">
        <v>20.079999999999998</v>
      </c>
      <c r="G11" s="59">
        <v>45.61</v>
      </c>
      <c r="I11" s="59">
        <v>26.22</v>
      </c>
      <c r="K11" s="59">
        <v>96.47</v>
      </c>
      <c r="M11" s="59">
        <v>109.39</v>
      </c>
      <c r="O11" s="59">
        <v>12.15</v>
      </c>
      <c r="Q11" s="59">
        <v>8.26</v>
      </c>
      <c r="S11" s="59" t="s">
        <v>34</v>
      </c>
      <c r="T11" s="1"/>
      <c r="U11" s="16"/>
      <c r="V11" s="16"/>
      <c r="W11" s="16"/>
      <c r="X11" s="16"/>
    </row>
    <row r="12" spans="1:31" s="16" customFormat="1" ht="24" customHeight="1">
      <c r="A12" s="15"/>
      <c r="B12" s="21" t="s">
        <v>13</v>
      </c>
      <c r="C12" s="59">
        <v>1655.05</v>
      </c>
      <c r="E12" s="59">
        <v>42.9</v>
      </c>
      <c r="G12" s="59">
        <v>241.21</v>
      </c>
      <c r="I12" s="59">
        <v>205.66</v>
      </c>
      <c r="K12" s="59">
        <v>637.30999999999995</v>
      </c>
      <c r="M12" s="59">
        <v>392.53</v>
      </c>
      <c r="O12" s="59">
        <v>106.1</v>
      </c>
      <c r="Q12" s="59">
        <v>28.34</v>
      </c>
      <c r="S12" s="59">
        <v>1</v>
      </c>
      <c r="T12" s="1"/>
    </row>
    <row r="13" spans="1:31" s="16" customFormat="1" ht="24" customHeight="1">
      <c r="A13" s="15"/>
      <c r="B13" s="21" t="s">
        <v>14</v>
      </c>
      <c r="C13" s="59">
        <v>3904.72</v>
      </c>
      <c r="E13" s="59">
        <v>95.11</v>
      </c>
      <c r="G13" s="59">
        <v>536.24</v>
      </c>
      <c r="I13" s="59">
        <v>524.12</v>
      </c>
      <c r="K13" s="59">
        <v>1425.82</v>
      </c>
      <c r="M13" s="59">
        <v>1042.45</v>
      </c>
      <c r="O13" s="59">
        <v>208.8</v>
      </c>
      <c r="Q13" s="59">
        <v>68.13</v>
      </c>
      <c r="S13" s="59">
        <v>4.05</v>
      </c>
      <c r="T13" s="1"/>
    </row>
    <row r="14" spans="1:31" s="16" customFormat="1" ht="24" customHeight="1">
      <c r="A14" s="15"/>
      <c r="B14" s="21" t="s">
        <v>15</v>
      </c>
      <c r="C14" s="59">
        <v>7088.41</v>
      </c>
      <c r="E14" s="59">
        <v>173.01</v>
      </c>
      <c r="G14" s="59">
        <v>875.93</v>
      </c>
      <c r="I14" s="59">
        <v>800.6</v>
      </c>
      <c r="K14" s="59">
        <v>2633.94</v>
      </c>
      <c r="M14" s="59">
        <v>1978.15</v>
      </c>
      <c r="O14" s="59">
        <v>464.22</v>
      </c>
      <c r="Q14" s="59">
        <v>149.29</v>
      </c>
      <c r="S14" s="59">
        <v>13.27</v>
      </c>
      <c r="T14" s="1"/>
    </row>
    <row r="15" spans="1:31" s="16" customFormat="1" ht="24" customHeight="1">
      <c r="A15" s="15"/>
      <c r="B15" s="21" t="s">
        <v>16</v>
      </c>
      <c r="C15" s="59">
        <v>10576.13</v>
      </c>
      <c r="E15" s="59">
        <v>178.53</v>
      </c>
      <c r="G15" s="59">
        <v>1241.6400000000001</v>
      </c>
      <c r="I15" s="59">
        <v>1037.74</v>
      </c>
      <c r="K15" s="59">
        <v>3582.85</v>
      </c>
      <c r="M15" s="59">
        <v>3254.24</v>
      </c>
      <c r="O15" s="59">
        <v>886.75</v>
      </c>
      <c r="Q15" s="59">
        <v>373.61</v>
      </c>
      <c r="S15" s="59">
        <v>20.77</v>
      </c>
      <c r="T15" s="1"/>
    </row>
    <row r="16" spans="1:31" s="16" customFormat="1" ht="24" customHeight="1">
      <c r="A16" s="15"/>
      <c r="B16" s="21" t="s">
        <v>17</v>
      </c>
      <c r="C16" s="59">
        <v>15245.83</v>
      </c>
      <c r="E16" s="59">
        <v>332.7</v>
      </c>
      <c r="G16" s="59">
        <v>1694.09</v>
      </c>
      <c r="I16" s="59">
        <v>1438.47</v>
      </c>
      <c r="K16" s="59">
        <v>4754.33</v>
      </c>
      <c r="M16" s="59">
        <v>4787.91</v>
      </c>
      <c r="O16" s="59">
        <v>1427.41</v>
      </c>
      <c r="Q16" s="59">
        <v>758.43</v>
      </c>
      <c r="S16" s="59">
        <v>52.49</v>
      </c>
      <c r="T16" s="1"/>
    </row>
    <row r="17" spans="1:24" s="16" customFormat="1" ht="20.25" customHeight="1">
      <c r="A17" s="15"/>
      <c r="B17" s="21" t="s">
        <v>18</v>
      </c>
      <c r="C17" s="59">
        <v>11725.62</v>
      </c>
      <c r="E17" s="59">
        <v>312.24</v>
      </c>
      <c r="G17" s="59">
        <v>1112.8900000000001</v>
      </c>
      <c r="I17" s="59">
        <v>1085.5999999999999</v>
      </c>
      <c r="K17" s="59">
        <v>3573.49</v>
      </c>
      <c r="M17" s="59">
        <v>3694.24</v>
      </c>
      <c r="O17" s="59">
        <v>1193.49</v>
      </c>
      <c r="Q17" s="59">
        <v>681.63</v>
      </c>
      <c r="S17" s="59">
        <v>72.040000000000006</v>
      </c>
      <c r="T17" s="1"/>
    </row>
    <row r="18" spans="1:24" s="16" customFormat="1" ht="20.25" customHeight="1">
      <c r="A18" s="15"/>
      <c r="B18" s="21" t="s">
        <v>19</v>
      </c>
      <c r="C18" s="59">
        <v>10293.06</v>
      </c>
      <c r="E18" s="59">
        <v>232.24</v>
      </c>
      <c r="G18" s="59">
        <v>1012.91</v>
      </c>
      <c r="I18" s="59">
        <v>987.32</v>
      </c>
      <c r="K18" s="59">
        <v>2964.11</v>
      </c>
      <c r="M18" s="59">
        <v>3219.35</v>
      </c>
      <c r="O18" s="59">
        <v>1184.48</v>
      </c>
      <c r="Q18" s="59">
        <v>618.70000000000005</v>
      </c>
      <c r="S18" s="59">
        <v>73.95</v>
      </c>
      <c r="T18" s="1"/>
    </row>
    <row r="19" spans="1:24" s="16" customFormat="1" ht="20.25" customHeight="1">
      <c r="A19" s="15"/>
      <c r="B19" s="21" t="s">
        <v>21</v>
      </c>
      <c r="C19" s="59">
        <v>6581.11</v>
      </c>
      <c r="E19" s="59">
        <v>123.42</v>
      </c>
      <c r="G19" s="59">
        <v>745.69</v>
      </c>
      <c r="I19" s="59">
        <v>506.17</v>
      </c>
      <c r="K19" s="59">
        <v>1847.9</v>
      </c>
      <c r="M19" s="59">
        <v>2063.58</v>
      </c>
      <c r="O19" s="59">
        <v>774.05</v>
      </c>
      <c r="Q19" s="59">
        <v>463.83</v>
      </c>
      <c r="S19" s="59">
        <v>56.47</v>
      </c>
      <c r="T19" s="1"/>
    </row>
    <row r="20" spans="1:24" s="16" customFormat="1" ht="20.25" customHeight="1">
      <c r="A20" s="15"/>
      <c r="B20" s="21" t="s">
        <v>20</v>
      </c>
      <c r="C20" s="59">
        <v>4914.78</v>
      </c>
      <c r="E20" s="59">
        <v>119.2</v>
      </c>
      <c r="G20" s="59">
        <v>532.62</v>
      </c>
      <c r="I20" s="59">
        <v>515.98</v>
      </c>
      <c r="K20" s="59">
        <v>1274.19</v>
      </c>
      <c r="M20" s="59">
        <v>1472.64</v>
      </c>
      <c r="O20" s="59">
        <v>570.66999999999996</v>
      </c>
      <c r="Q20" s="59">
        <v>396.52</v>
      </c>
      <c r="S20" s="59">
        <v>32.96</v>
      </c>
      <c r="T20" s="1"/>
      <c r="U20" s="2"/>
      <c r="V20" s="2"/>
      <c r="W20" s="2"/>
      <c r="X20" s="2"/>
    </row>
    <row r="21" spans="1:24" s="16" customFormat="1" ht="24" customHeight="1">
      <c r="A21" s="15"/>
      <c r="B21" s="21" t="s">
        <v>33</v>
      </c>
      <c r="C21" s="59">
        <v>7815.88</v>
      </c>
      <c r="E21" s="59">
        <v>188.65</v>
      </c>
      <c r="G21" s="59">
        <v>1093.43</v>
      </c>
      <c r="I21" s="59">
        <v>841.06</v>
      </c>
      <c r="K21" s="59">
        <v>2224.67</v>
      </c>
      <c r="M21" s="59">
        <v>2229.88</v>
      </c>
      <c r="O21" s="59">
        <v>703.34</v>
      </c>
      <c r="Q21" s="59">
        <v>476.38</v>
      </c>
      <c r="S21" s="59">
        <v>58.47</v>
      </c>
      <c r="T21" s="1"/>
      <c r="U21" s="2"/>
      <c r="V21" s="2"/>
      <c r="W21" s="2"/>
      <c r="X21" s="2"/>
    </row>
    <row r="22" spans="1:24" ht="20.25" customHeight="1">
      <c r="T22" s="1"/>
    </row>
    <row r="23" spans="1:24" ht="20.25" customHeight="1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  <row r="24" spans="1:24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24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24" ht="19.5" customHeight="1"/>
    <row r="28" spans="1:24" ht="18.75">
      <c r="B28" s="5"/>
    </row>
  </sheetData>
  <mergeCells count="12">
    <mergeCell ref="A5:B7"/>
    <mergeCell ref="Q6:R7"/>
    <mergeCell ref="S6:T6"/>
    <mergeCell ref="S7:T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2:U28"/>
  <sheetViews>
    <sheetView showGridLines="0" tabSelected="1" defaultGridColor="0" topLeftCell="A4" colorId="12" workbookViewId="0">
      <selection activeCell="N23" sqref="N23"/>
    </sheetView>
  </sheetViews>
  <sheetFormatPr defaultRowHeight="15.75"/>
  <cols>
    <col min="1" max="1" width="4.33203125" style="2" customWidth="1"/>
    <col min="2" max="2" width="25.5" style="2" customWidth="1"/>
    <col min="3" max="3" width="15.1640625" style="2" customWidth="1"/>
    <col min="4" max="4" width="4.6640625" style="2" customWidth="1"/>
    <col min="5" max="5" width="15" style="2" customWidth="1"/>
    <col min="6" max="6" width="4.83203125" style="2" customWidth="1"/>
    <col min="7" max="7" width="13.6640625" style="2" customWidth="1"/>
    <col min="8" max="8" width="5.83203125" style="2" customWidth="1"/>
    <col min="9" max="9" width="13.33203125" style="2" customWidth="1"/>
    <col min="10" max="10" width="4.5" style="2" customWidth="1"/>
    <col min="11" max="11" width="16" style="2" customWidth="1"/>
    <col min="12" max="12" width="4.83203125" style="2" customWidth="1"/>
    <col min="13" max="13" width="13.5" style="2" customWidth="1"/>
    <col min="14" max="14" width="5.1640625" style="2" customWidth="1"/>
    <col min="15" max="15" width="14.83203125" style="2" customWidth="1"/>
    <col min="16" max="16" width="4.5" style="2" customWidth="1"/>
    <col min="17" max="17" width="13.6640625" style="2" customWidth="1"/>
    <col min="18" max="18" width="4.5" style="2" customWidth="1"/>
    <col min="19" max="19" width="12.6640625" style="2" customWidth="1"/>
    <col min="20" max="20" width="5" style="2" customWidth="1"/>
    <col min="21" max="21" width="4.1640625" style="2" customWidth="1"/>
    <col min="22" max="16384" width="9.33203125" style="2"/>
  </cols>
  <sheetData>
    <row r="2" spans="1:21" s="5" customFormat="1" ht="24" customHeight="1">
      <c r="B2" s="6" t="s">
        <v>26</v>
      </c>
      <c r="C2" s="6"/>
      <c r="D2" s="6"/>
      <c r="E2" s="6"/>
      <c r="F2" s="6"/>
      <c r="G2" s="6"/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</row>
    <row r="3" spans="1:21" s="5" customFormat="1" ht="24" customHeight="1">
      <c r="B3" s="6" t="s">
        <v>31</v>
      </c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</row>
    <row r="4" spans="1:21" s="5" customFormat="1" ht="5.0999999999999996" customHeight="1">
      <c r="A4" s="17"/>
      <c r="B4" s="17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30"/>
    </row>
    <row r="5" spans="1:21" s="23" customFormat="1" ht="24.95" customHeight="1">
      <c r="A5" s="46" t="s">
        <v>24</v>
      </c>
      <c r="B5" s="47"/>
      <c r="C5" s="40" t="s">
        <v>23</v>
      </c>
      <c r="D5" s="41"/>
      <c r="E5" s="57" t="s">
        <v>6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1" s="23" customFormat="1" ht="24.95" customHeight="1">
      <c r="A6" s="48"/>
      <c r="B6" s="49"/>
      <c r="C6" s="42"/>
      <c r="D6" s="43"/>
      <c r="E6" s="40" t="s">
        <v>10</v>
      </c>
      <c r="F6" s="53"/>
      <c r="G6" s="52" t="s">
        <v>0</v>
      </c>
      <c r="H6" s="53"/>
      <c r="I6" s="52" t="s">
        <v>1</v>
      </c>
      <c r="J6" s="53"/>
      <c r="K6" s="52" t="s">
        <v>2</v>
      </c>
      <c r="L6" s="53"/>
      <c r="M6" s="52" t="s">
        <v>3</v>
      </c>
      <c r="N6" s="53"/>
      <c r="O6" s="52" t="s">
        <v>4</v>
      </c>
      <c r="P6" s="53"/>
      <c r="Q6" s="52" t="s">
        <v>5</v>
      </c>
      <c r="R6" s="53"/>
      <c r="S6" s="38" t="s">
        <v>22</v>
      </c>
      <c r="T6" s="38"/>
    </row>
    <row r="7" spans="1:21" s="23" customFormat="1" ht="24.95" customHeight="1">
      <c r="A7" s="50"/>
      <c r="B7" s="51"/>
      <c r="C7" s="44"/>
      <c r="D7" s="45"/>
      <c r="E7" s="56"/>
      <c r="F7" s="55"/>
      <c r="G7" s="54"/>
      <c r="H7" s="55"/>
      <c r="I7" s="54"/>
      <c r="J7" s="55"/>
      <c r="K7" s="54"/>
      <c r="L7" s="55"/>
      <c r="M7" s="54"/>
      <c r="N7" s="55"/>
      <c r="O7" s="54"/>
      <c r="P7" s="55"/>
      <c r="Q7" s="54"/>
      <c r="R7" s="55"/>
      <c r="S7" s="39" t="s">
        <v>32</v>
      </c>
      <c r="T7" s="39"/>
    </row>
    <row r="8" spans="1:21" s="5" customFormat="1" ht="5.0999999999999996" customHeight="1">
      <c r="A8" s="11"/>
      <c r="B8" s="19"/>
      <c r="C8" s="12"/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  <c r="T8" s="10"/>
    </row>
    <row r="9" spans="1:21" ht="24.95" customHeight="1">
      <c r="A9" s="14" t="s">
        <v>9</v>
      </c>
      <c r="B9" s="28"/>
      <c r="C9" s="34">
        <f>SUM(C10:C21)</f>
        <v>48118.8</v>
      </c>
      <c r="E9" s="34">
        <f t="shared" ref="E9:L9" si="0">SUM(E10:E21)</f>
        <v>1539.62</v>
      </c>
      <c r="G9" s="34">
        <f>SUM(G10:G21)</f>
        <v>7448.84</v>
      </c>
      <c r="I9" s="34">
        <f>SUM(I10:I21)</f>
        <v>5977.8499999999995</v>
      </c>
      <c r="K9" s="34">
        <f>SUM(K10:K21)</f>
        <v>14843.230000000001</v>
      </c>
      <c r="M9" s="34">
        <f>SUM(M10:M21)</f>
        <v>12718.92</v>
      </c>
      <c r="O9" s="34">
        <f>SUM(O10:O21)</f>
        <v>3551.8900000000003</v>
      </c>
      <c r="Q9" s="34">
        <f>SUM(Q10:Q21)</f>
        <v>1827.3400000000001</v>
      </c>
      <c r="S9" s="34">
        <f>SUM(S10:S21)</f>
        <v>211.11</v>
      </c>
      <c r="T9" s="32"/>
      <c r="U9" s="35"/>
    </row>
    <row r="10" spans="1:21" s="15" customFormat="1" ht="24.95" customHeight="1">
      <c r="B10" s="21" t="s">
        <v>11</v>
      </c>
      <c r="C10" s="59">
        <v>36.43</v>
      </c>
      <c r="E10" s="59" t="s">
        <v>34</v>
      </c>
      <c r="G10" s="59">
        <v>4.5599999999999996</v>
      </c>
      <c r="I10" s="59">
        <v>7.97</v>
      </c>
      <c r="K10" s="59">
        <v>15.66</v>
      </c>
      <c r="M10" s="59">
        <v>8.24</v>
      </c>
      <c r="O10" s="59" t="s">
        <v>34</v>
      </c>
      <c r="Q10" s="59" t="s">
        <v>34</v>
      </c>
      <c r="S10" s="59" t="s">
        <v>34</v>
      </c>
      <c r="T10" s="1"/>
      <c r="U10" s="36"/>
    </row>
    <row r="11" spans="1:21" s="15" customFormat="1" ht="24.95" customHeight="1">
      <c r="B11" s="21" t="s">
        <v>12</v>
      </c>
      <c r="C11" s="59">
        <v>302.99</v>
      </c>
      <c r="E11" s="59">
        <v>12.12</v>
      </c>
      <c r="G11" s="59">
        <v>41.99</v>
      </c>
      <c r="I11" s="59">
        <v>37.31</v>
      </c>
      <c r="K11" s="59">
        <v>112.28</v>
      </c>
      <c r="M11" s="59">
        <v>77.11</v>
      </c>
      <c r="O11" s="59">
        <v>18.2</v>
      </c>
      <c r="Q11" s="59">
        <v>3.98</v>
      </c>
      <c r="S11" s="59" t="s">
        <v>34</v>
      </c>
      <c r="T11" s="1"/>
      <c r="U11" s="37"/>
    </row>
    <row r="12" spans="1:21" s="16" customFormat="1" ht="24.95" customHeight="1">
      <c r="A12" s="15"/>
      <c r="B12" s="21" t="s">
        <v>13</v>
      </c>
      <c r="C12" s="59">
        <v>1240.1099999999999</v>
      </c>
      <c r="E12" s="59">
        <v>57.36</v>
      </c>
      <c r="G12" s="59">
        <v>232.47</v>
      </c>
      <c r="I12" s="59">
        <v>195.62</v>
      </c>
      <c r="K12" s="59">
        <v>448.61</v>
      </c>
      <c r="M12" s="59">
        <v>241.8</v>
      </c>
      <c r="O12" s="59">
        <v>46.06</v>
      </c>
      <c r="Q12" s="59">
        <v>18.190000000000001</v>
      </c>
      <c r="S12" s="59" t="s">
        <v>34</v>
      </c>
      <c r="T12" s="36"/>
      <c r="U12" s="37"/>
    </row>
    <row r="13" spans="1:21" s="16" customFormat="1" ht="24.95" customHeight="1">
      <c r="A13" s="15"/>
      <c r="B13" s="21" t="s">
        <v>14</v>
      </c>
      <c r="C13" s="59">
        <v>2968.6</v>
      </c>
      <c r="E13" s="59">
        <v>101.84</v>
      </c>
      <c r="G13" s="59">
        <v>504.64</v>
      </c>
      <c r="I13" s="59">
        <v>417.04</v>
      </c>
      <c r="K13" s="59">
        <v>995.61</v>
      </c>
      <c r="M13" s="59">
        <v>726.15</v>
      </c>
      <c r="O13" s="59">
        <v>136.75</v>
      </c>
      <c r="Q13" s="59">
        <v>82.15</v>
      </c>
      <c r="S13" s="59">
        <v>4.42</v>
      </c>
      <c r="T13" s="15"/>
    </row>
    <row r="14" spans="1:21" s="16" customFormat="1" ht="24.95" customHeight="1">
      <c r="A14" s="15"/>
      <c r="B14" s="21" t="s">
        <v>15</v>
      </c>
      <c r="C14" s="59">
        <v>4657.05</v>
      </c>
      <c r="E14" s="59">
        <v>110.11</v>
      </c>
      <c r="G14" s="59">
        <v>716.71</v>
      </c>
      <c r="I14" s="59">
        <v>530.42999999999995</v>
      </c>
      <c r="K14" s="59">
        <v>1593.76</v>
      </c>
      <c r="M14" s="59">
        <v>1290.92</v>
      </c>
      <c r="O14" s="59">
        <v>297.69</v>
      </c>
      <c r="Q14" s="59">
        <v>113.37</v>
      </c>
      <c r="S14" s="59">
        <v>4.0599999999999996</v>
      </c>
      <c r="T14" s="15"/>
    </row>
    <row r="15" spans="1:21" s="16" customFormat="1" ht="24.95" customHeight="1">
      <c r="A15" s="15"/>
      <c r="B15" s="21" t="s">
        <v>16</v>
      </c>
      <c r="C15" s="59">
        <v>6296.7</v>
      </c>
      <c r="E15" s="59">
        <v>219.46</v>
      </c>
      <c r="G15" s="59">
        <v>1039.81</v>
      </c>
      <c r="I15" s="59">
        <v>711.61</v>
      </c>
      <c r="K15" s="59">
        <v>2115.09</v>
      </c>
      <c r="M15" s="59">
        <v>1642.03</v>
      </c>
      <c r="O15" s="59">
        <v>422.96</v>
      </c>
      <c r="Q15" s="59">
        <v>144.74</v>
      </c>
      <c r="S15" s="59">
        <v>1</v>
      </c>
      <c r="T15" s="15"/>
    </row>
    <row r="16" spans="1:21" s="16" customFormat="1" ht="24.95" customHeight="1">
      <c r="A16" s="15"/>
      <c r="B16" s="21" t="s">
        <v>17</v>
      </c>
      <c r="C16" s="59">
        <v>8229.23</v>
      </c>
      <c r="E16" s="59">
        <v>202.45</v>
      </c>
      <c r="G16" s="59">
        <v>1142.18</v>
      </c>
      <c r="I16" s="59">
        <v>1064.81</v>
      </c>
      <c r="K16" s="59">
        <v>2491.42</v>
      </c>
      <c r="M16" s="59">
        <v>2235.19</v>
      </c>
      <c r="O16" s="59">
        <v>624.09</v>
      </c>
      <c r="Q16" s="59">
        <v>431.95</v>
      </c>
      <c r="S16" s="59">
        <v>37.14</v>
      </c>
      <c r="T16" s="15"/>
    </row>
    <row r="17" spans="1:21" s="16" customFormat="1" ht="24.95" customHeight="1">
      <c r="A17" s="15"/>
      <c r="B17" s="21" t="s">
        <v>18</v>
      </c>
      <c r="C17" s="59">
        <v>6213.89</v>
      </c>
      <c r="E17" s="59">
        <v>152.53</v>
      </c>
      <c r="G17" s="59">
        <v>822.1</v>
      </c>
      <c r="I17" s="59">
        <v>733.63</v>
      </c>
      <c r="K17" s="59">
        <v>1964.36</v>
      </c>
      <c r="M17" s="59">
        <v>1707.24</v>
      </c>
      <c r="O17" s="59">
        <v>553.67999999999995</v>
      </c>
      <c r="Q17" s="59">
        <v>232.58</v>
      </c>
      <c r="S17" s="59">
        <v>47.77</v>
      </c>
      <c r="T17" s="15"/>
    </row>
    <row r="18" spans="1:21" s="16" customFormat="1" ht="24.95" customHeight="1">
      <c r="A18" s="15"/>
      <c r="B18" s="21" t="s">
        <v>19</v>
      </c>
      <c r="C18" s="59">
        <v>5564.82</v>
      </c>
      <c r="E18" s="59">
        <v>188.8</v>
      </c>
      <c r="G18" s="59">
        <v>830.25</v>
      </c>
      <c r="I18" s="59">
        <v>633.70000000000005</v>
      </c>
      <c r="K18" s="59">
        <v>1571.66</v>
      </c>
      <c r="M18" s="59">
        <v>1588.87</v>
      </c>
      <c r="O18" s="59">
        <v>475.49</v>
      </c>
      <c r="Q18" s="59">
        <v>239.93</v>
      </c>
      <c r="S18" s="59">
        <v>36.119999999999997</v>
      </c>
      <c r="T18" s="15"/>
    </row>
    <row r="19" spans="1:21" s="16" customFormat="1" ht="24.95" customHeight="1">
      <c r="A19" s="15"/>
      <c r="B19" s="21" t="s">
        <v>21</v>
      </c>
      <c r="C19" s="59">
        <v>3814.46</v>
      </c>
      <c r="E19" s="59">
        <v>144.86000000000001</v>
      </c>
      <c r="G19" s="59">
        <v>590.15</v>
      </c>
      <c r="I19" s="59">
        <v>491.25</v>
      </c>
      <c r="K19" s="59">
        <v>1086.79</v>
      </c>
      <c r="M19" s="59">
        <v>988.82</v>
      </c>
      <c r="O19" s="59">
        <v>311.83</v>
      </c>
      <c r="Q19" s="59">
        <v>168.21</v>
      </c>
      <c r="S19" s="59">
        <v>32.549999999999997</v>
      </c>
      <c r="T19" s="15"/>
    </row>
    <row r="20" spans="1:21" s="16" customFormat="1" ht="24.95" customHeight="1">
      <c r="A20" s="15"/>
      <c r="B20" s="21" t="s">
        <v>20</v>
      </c>
      <c r="C20" s="59">
        <v>3017.12</v>
      </c>
      <c r="E20" s="59">
        <v>112.88</v>
      </c>
      <c r="G20" s="59">
        <v>464.88</v>
      </c>
      <c r="I20" s="59">
        <v>427.2</v>
      </c>
      <c r="K20" s="59">
        <v>806.38</v>
      </c>
      <c r="M20" s="59">
        <v>814.85</v>
      </c>
      <c r="O20" s="59">
        <v>259.83999999999997</v>
      </c>
      <c r="Q20" s="59">
        <v>106.73</v>
      </c>
      <c r="S20" s="59">
        <v>24.36</v>
      </c>
      <c r="T20" s="15"/>
    </row>
    <row r="21" spans="1:21" s="16" customFormat="1" ht="24.95" customHeight="1">
      <c r="A21" s="15"/>
      <c r="B21" s="21" t="s">
        <v>33</v>
      </c>
      <c r="C21" s="59">
        <v>5777.4</v>
      </c>
      <c r="E21" s="59">
        <v>237.21</v>
      </c>
      <c r="G21" s="59">
        <v>1059.0999999999999</v>
      </c>
      <c r="I21" s="59">
        <v>727.28</v>
      </c>
      <c r="K21" s="59">
        <v>1641.61</v>
      </c>
      <c r="M21" s="59">
        <v>1397.7</v>
      </c>
      <c r="O21" s="59">
        <v>405.3</v>
      </c>
      <c r="Q21" s="59">
        <v>285.51</v>
      </c>
      <c r="S21" s="59">
        <v>23.69</v>
      </c>
      <c r="T21" s="15"/>
    </row>
    <row r="22" spans="1:21" ht="8.25" customHeight="1">
      <c r="A22" s="18"/>
      <c r="B22" s="2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1" ht="23.1" customHeight="1">
      <c r="C23" s="5"/>
      <c r="D23" s="5"/>
      <c r="E23" s="5"/>
      <c r="F23" s="5"/>
      <c r="G23" s="5"/>
      <c r="H23" s="5"/>
      <c r="I23" s="5"/>
      <c r="J23" s="5"/>
      <c r="S23" s="5"/>
      <c r="U23" s="29"/>
    </row>
    <row r="24" spans="1:21" ht="18.75">
      <c r="C24" s="5"/>
      <c r="D24" s="5"/>
      <c r="E24" s="5"/>
      <c r="F24" s="5"/>
      <c r="G24" s="5"/>
      <c r="H24" s="5"/>
      <c r="I24" s="5"/>
      <c r="J24" s="5"/>
      <c r="S24" s="5"/>
    </row>
    <row r="25" spans="1:21" ht="21">
      <c r="C25" s="5"/>
      <c r="D25" s="5"/>
      <c r="E25" s="5"/>
      <c r="F25" s="5"/>
      <c r="G25" s="5"/>
      <c r="H25" s="5"/>
      <c r="I25" s="5"/>
      <c r="J25" s="5"/>
      <c r="S25" s="5"/>
      <c r="U25" s="29">
        <v>113</v>
      </c>
    </row>
    <row r="26" spans="1:21" ht="18.75">
      <c r="C26" s="5"/>
      <c r="D26" s="5"/>
      <c r="E26" s="5"/>
      <c r="F26" s="5"/>
      <c r="G26" s="5"/>
      <c r="H26" s="5"/>
      <c r="I26" s="5"/>
      <c r="J26" s="5"/>
      <c r="S26" s="5"/>
    </row>
    <row r="28" spans="1:21" ht="18.75">
      <c r="B28" s="5"/>
    </row>
  </sheetData>
  <mergeCells count="12">
    <mergeCell ref="S6:T6"/>
    <mergeCell ref="S7:T7"/>
    <mergeCell ref="I6:J7"/>
    <mergeCell ref="K6:L7"/>
    <mergeCell ref="A5:B7"/>
    <mergeCell ref="C5:D7"/>
    <mergeCell ref="M6:N7"/>
    <mergeCell ref="E5:T5"/>
    <mergeCell ref="E6:F7"/>
    <mergeCell ref="G6:H7"/>
    <mergeCell ref="O6:P7"/>
    <mergeCell ref="Q6:R7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17.1</vt:lpstr>
      <vt:lpstr>ตาราง 17.1(ต่อ1)</vt:lpstr>
      <vt:lpstr>ตาราง 17.1(ต่อ2)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 </cp:lastModifiedBy>
  <cp:lastPrinted>2014-07-30T03:21:21Z</cp:lastPrinted>
  <dcterms:created xsi:type="dcterms:W3CDTF">1999-10-22T09:41:25Z</dcterms:created>
  <dcterms:modified xsi:type="dcterms:W3CDTF">2014-11-06T08:48:48Z</dcterms:modified>
</cp:coreProperties>
</file>