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225" yWindow="210" windowWidth="19950" windowHeight="5670" tabRatio="680" firstSheet="1" activeTab="1"/>
  </bookViews>
  <sheets>
    <sheet name="laroux" sheetId="1" state="veryHidden" r:id="rId1"/>
    <sheet name="ตาราง 16.3" sheetId="3619" r:id="rId2"/>
    <sheet name="ตาราง 16.3(ต่อ1)" sheetId="3639" r:id="rId3"/>
    <sheet name="ตาราง 16.3(ต่อ2)" sheetId="3656" r:id="rId4"/>
    <sheet name="Sheet1" sheetId="3657" state="hidden" r:id="rId5"/>
  </sheets>
  <definedNames>
    <definedName name="_xlnm.Print_Area" localSheetId="3">'ตาราง 16.3(ต่อ2)'!$A$1:$U$27</definedName>
  </definedNames>
  <calcPr calcId="124519"/>
</workbook>
</file>

<file path=xl/calcChain.xml><?xml version="1.0" encoding="utf-8"?>
<calcChain xmlns="http://schemas.openxmlformats.org/spreadsheetml/2006/main">
  <c r="H9" i="3657"/>
  <c r="J9" s="1"/>
  <c r="L9" s="1"/>
  <c r="N9" s="1"/>
  <c r="P9" s="1"/>
  <c r="R9" s="1"/>
  <c r="F9"/>
  <c r="D9"/>
  <c r="B9"/>
</calcChain>
</file>

<file path=xl/sharedStrings.xml><?xml version="1.0" encoding="utf-8"?>
<sst xmlns="http://schemas.openxmlformats.org/spreadsheetml/2006/main" count="155" uniqueCount="75">
  <si>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</si>
  <si>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</si>
  <si>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</si>
  <si>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</si>
  <si>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</si>
  <si>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</si>
  <si>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</si>
  <si>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</si>
  <si>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</si>
  <si>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</si>
  <si>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</si>
  <si>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</si>
  <si>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</si>
  <si>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</si>
  <si>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</si>
  <si>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</si>
  <si>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</si>
  <si>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</si>
  <si>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</si>
  <si>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</si>
  <si>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ต่ำกว่า  Under 15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</si>
  <si>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</si>
  <si>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</si>
  <si>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</si>
  <si>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</si>
  <si>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</si>
  <si>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ตาราง      18.5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</si>
  <si>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18.5   NUMBER OF HOLDER'S HOUSEHOLD MEMBERS BY SEX, AGE GROUP AND SIZE OF TOTAL AREA OF HOLDING (INCLUDE HOLDERS)</t>
  </si>
  <si>
    <t>CWT</t>
  </si>
  <si>
    <t>62</t>
  </si>
  <si>
    <t xml:space="preserve">เพศและหมวดอายุ  </t>
  </si>
  <si>
    <t>รวม</t>
  </si>
  <si>
    <t>ขนาดเนื้อที่ถือครองทั้งสิ้น  (ไร่)       Size of total area of holding (rai)</t>
  </si>
  <si>
    <t>ต่ำกว่า   Under  2</t>
  </si>
  <si>
    <t>140  ขึ้นไป</t>
  </si>
  <si>
    <t>Sex and age group</t>
  </si>
  <si>
    <t>Total</t>
  </si>
  <si>
    <t>(รวม 0)</t>
  </si>
  <si>
    <t>and over</t>
  </si>
  <si>
    <t xml:space="preserve">0.0100  -  1.4999  </t>
  </si>
  <si>
    <t xml:space="preserve"> 1.5000  -   5.4999</t>
  </si>
  <si>
    <t xml:space="preserve">                    5.5000  -   9.4999                   </t>
  </si>
  <si>
    <t>9.5000  - 19.4999</t>
  </si>
  <si>
    <t>19.5000 - 39.4999</t>
  </si>
  <si>
    <t>39.5000 - 59.4999</t>
  </si>
  <si>
    <t>59.5000 - 139.4999</t>
  </si>
  <si>
    <t xml:space="preserve">139.5000  ขึ้นไป    </t>
  </si>
  <si>
    <t xml:space="preserve">Total                                             </t>
  </si>
  <si>
    <t xml:space="preserve">0 - 14                                            </t>
  </si>
  <si>
    <t xml:space="preserve">15 - 19                                           </t>
  </si>
  <si>
    <t xml:space="preserve">20 - 24                                           </t>
  </si>
  <si>
    <t xml:space="preserve">25 - 29                                           </t>
  </si>
  <si>
    <t xml:space="preserve">30 - 34                                           </t>
  </si>
  <si>
    <t xml:space="preserve">35 - 39                                           </t>
  </si>
  <si>
    <t xml:space="preserve">40 - 44                                           </t>
  </si>
  <si>
    <t xml:space="preserve">45 - 49                                           </t>
  </si>
  <si>
    <t xml:space="preserve">50 - 54                                           </t>
  </si>
  <si>
    <t xml:space="preserve">55 - 59                                           </t>
  </si>
  <si>
    <t xml:space="preserve">60 - 64                                           </t>
  </si>
  <si>
    <t xml:space="preserve">65 - 69                                           </t>
  </si>
  <si>
    <t xml:space="preserve">70 and over                                       </t>
  </si>
  <si>
    <t xml:space="preserve">Male                                              </t>
  </si>
  <si>
    <t xml:space="preserve">Female                                            </t>
  </si>
  <si>
    <t xml:space="preserve">ที่มา :  </t>
  </si>
  <si>
    <t xml:space="preserve">Source :  </t>
  </si>
  <si>
    <t xml:space="preserve">          เพศและหมวดอายุ           Sex and age group</t>
  </si>
  <si>
    <t xml:space="preserve"> รวม  Total</t>
  </si>
  <si>
    <t xml:space="preserve"> ชาย  Male</t>
  </si>
  <si>
    <t xml:space="preserve"> หญิง  Female</t>
  </si>
  <si>
    <t xml:space="preserve">           เพศและหมวดอายุ         Sex and age group</t>
  </si>
  <si>
    <t>ตาราง   16.3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</si>
  <si>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>Table   16.3  Number of holder's household members by sex, age group and size of total area of holding (including holding) (Contd.)</t>
  </si>
  <si>
    <t>ตาราง   16.3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</si>
  <si>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Table   16.3  Number of holder's household members by sex, age grou and size of total area of holding  (including holders)</t>
  </si>
  <si>
    <t>Tabde  16.3  Number of holder's household members by sex, age group and size of total area of holding (including holders)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</si>
</sst>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8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4"/>
      <name val="AngsanaUPC"/>
    </font>
    <font>
      <sz val="14"/>
      <name val="AngsanaUPC"/>
      <family val="1"/>
    </font>
    <font>
      <sz val="12"/>
      <name val="AngsanaUPC"/>
      <family val="1"/>
    </font>
    <font>
      <sz val="14"/>
      <color rgb="FFFF0000"/>
      <name val="AngsanaUPC"/>
      <family val="1"/>
    </font>
    <font>
      <sz val="12"/>
      <color rgb="FFFF0000"/>
      <name val="AngsanaUPC"/>
      <family val="1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color theme="1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2" borderId="0" xfId="0" applyFont="1" applyFill="1"/>
    <xf numFmtId="0" fontId="3" fillId="0" borderId="4" xfId="0" applyFont="1" applyBorder="1"/>
    <xf numFmtId="0" fontId="8" fillId="0" borderId="0" xfId="0" applyFont="1"/>
    <xf numFmtId="0" fontId="2" fillId="0" borderId="0" xfId="0" applyFont="1" applyAlignment="1">
      <alignment textRotation="180"/>
    </xf>
    <xf numFmtId="0" fontId="3" fillId="0" borderId="1" xfId="0" applyFont="1" applyBorder="1"/>
    <xf numFmtId="0" fontId="3" fillId="0" borderId="5" xfId="0" applyFont="1" applyBorder="1"/>
    <xf numFmtId="0" fontId="2" fillId="0" borderId="0" xfId="0" applyFont="1" applyAlignment="1">
      <alignment horizontal="right" vertical="center" textRotation="180"/>
    </xf>
    <xf numFmtId="0" fontId="2" fillId="0" borderId="0" xfId="0" applyFont="1" applyAlignment="1">
      <alignment horizontal="right" textRotation="180"/>
    </xf>
    <xf numFmtId="49" fontId="10" fillId="0" borderId="0" xfId="0" applyNumberFormat="1" applyFont="1" applyAlignment="1">
      <alignment vertical="top"/>
    </xf>
    <xf numFmtId="49" fontId="11" fillId="0" borderId="0" xfId="0" applyNumberFormat="1" applyFont="1" applyAlignment="1">
      <alignment vertical="top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11" fillId="0" borderId="0" xfId="0" applyNumberFormat="1" applyFont="1" applyAlignment="1">
      <alignment horizontal="left" vertical="top"/>
    </xf>
    <xf numFmtId="49" fontId="0" fillId="0" borderId="0" xfId="0" applyNumberFormat="1" applyAlignment="1">
      <alignment vertical="top"/>
    </xf>
    <xf numFmtId="49" fontId="10" fillId="0" borderId="0" xfId="0" applyNumberFormat="1" applyFont="1"/>
    <xf numFmtId="49" fontId="10" fillId="0" borderId="10" xfId="0" applyNumberFormat="1" applyFont="1" applyBorder="1"/>
    <xf numFmtId="49" fontId="11" fillId="0" borderId="0" xfId="0" applyNumberFormat="1" applyFont="1" applyBorder="1" applyAlignment="1">
      <alignment horizontal="left"/>
    </xf>
    <xf numFmtId="49" fontId="14" fillId="0" borderId="0" xfId="0" applyNumberFormat="1" applyFont="1"/>
    <xf numFmtId="49" fontId="14" fillId="0" borderId="11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>
      <alignment horizontal="center" vertical="top" wrapText="1"/>
    </xf>
    <xf numFmtId="49" fontId="14" fillId="0" borderId="16" xfId="0" applyNumberFormat="1" applyFont="1" applyBorder="1" applyAlignment="1">
      <alignment horizontal="center" vertical="top"/>
    </xf>
    <xf numFmtId="49" fontId="14" fillId="0" borderId="16" xfId="0" applyNumberFormat="1" applyFont="1" applyBorder="1" applyAlignment="1">
      <alignment horizontal="center" vertical="top" wrapText="1"/>
    </xf>
    <xf numFmtId="49" fontId="14" fillId="0" borderId="1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 vertical="top"/>
    </xf>
    <xf numFmtId="49" fontId="15" fillId="0" borderId="11" xfId="0" applyNumberFormat="1" applyFont="1" applyBorder="1" applyAlignment="1">
      <alignment horizontal="center" vertical="top"/>
    </xf>
    <xf numFmtId="49" fontId="15" fillId="0" borderId="15" xfId="0" applyNumberFormat="1" applyFont="1" applyBorder="1" applyAlignment="1">
      <alignment horizontal="center" vertical="top" wrapText="1"/>
    </xf>
    <xf numFmtId="49" fontId="11" fillId="0" borderId="0" xfId="0" applyNumberFormat="1" applyFont="1"/>
    <xf numFmtId="49" fontId="0" fillId="0" borderId="15" xfId="0" applyNumberFormat="1" applyBorder="1" applyAlignment="1">
      <alignment vertical="center"/>
    </xf>
    <xf numFmtId="49" fontId="15" fillId="0" borderId="16" xfId="0" applyNumberFormat="1" applyFont="1" applyBorder="1" applyAlignment="1">
      <alignment horizontal="center"/>
    </xf>
    <xf numFmtId="49" fontId="15" fillId="0" borderId="16" xfId="0" applyNumberFormat="1" applyFont="1" applyBorder="1" applyAlignment="1">
      <alignment horizontal="center" vertical="top"/>
    </xf>
    <xf numFmtId="49" fontId="16" fillId="0" borderId="16" xfId="0" applyNumberFormat="1" applyFont="1" applyBorder="1" applyAlignment="1">
      <alignment vertical="center"/>
    </xf>
    <xf numFmtId="49" fontId="17" fillId="0" borderId="17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/>
    <xf numFmtId="49" fontId="17" fillId="0" borderId="0" xfId="0" applyNumberFormat="1" applyFont="1" applyAlignment="1"/>
    <xf numFmtId="49" fontId="17" fillId="0" borderId="0" xfId="0" applyNumberFormat="1" applyFont="1"/>
    <xf numFmtId="49" fontId="0" fillId="0" borderId="0" xfId="0" applyNumberFormat="1"/>
    <xf numFmtId="4" fontId="0" fillId="0" borderId="0" xfId="0" applyNumberFormat="1"/>
    <xf numFmtId="49" fontId="14" fillId="0" borderId="18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 wrapText="1"/>
    </xf>
    <xf numFmtId="49" fontId="10" fillId="0" borderId="0" xfId="0" applyNumberFormat="1" applyFont="1" applyBorder="1"/>
    <xf numFmtId="4" fontId="2" fillId="0" borderId="0" xfId="0" applyNumberFormat="1" applyFont="1"/>
    <xf numFmtId="0" fontId="2" fillId="0" borderId="7" xfId="0" applyFont="1" applyBorder="1" applyAlignment="1">
      <alignment vertical="center" wrapText="1"/>
    </xf>
    <xf numFmtId="0" fontId="5" fillId="0" borderId="20" xfId="0" applyFont="1" applyBorder="1" applyAlignment="1">
      <alignment horizontal="left"/>
    </xf>
    <xf numFmtId="187" fontId="5" fillId="0" borderId="0" xfId="2" applyNumberFormat="1" applyFont="1" applyBorder="1"/>
    <xf numFmtId="0" fontId="5" fillId="0" borderId="4" xfId="0" applyFont="1" applyBorder="1"/>
    <xf numFmtId="0" fontId="7" fillId="0" borderId="7" xfId="0" applyFont="1" applyBorder="1" applyAlignment="1">
      <alignment horizontal="left"/>
    </xf>
    <xf numFmtId="187" fontId="2" fillId="0" borderId="0" xfId="2" applyNumberFormat="1" applyFont="1" applyBorder="1"/>
    <xf numFmtId="0" fontId="6" fillId="0" borderId="4" xfId="0" applyFont="1" applyBorder="1"/>
    <xf numFmtId="0" fontId="6" fillId="0" borderId="7" xfId="0" applyFont="1" applyBorder="1"/>
    <xf numFmtId="0" fontId="3" fillId="0" borderId="8" xfId="0" applyFont="1" applyBorder="1"/>
    <xf numFmtId="0" fontId="2" fillId="0" borderId="8" xfId="0" applyFont="1" applyBorder="1"/>
    <xf numFmtId="0" fontId="5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87" fontId="5" fillId="0" borderId="7" xfId="2" applyNumberFormat="1" applyFont="1" applyBorder="1"/>
    <xf numFmtId="187" fontId="2" fillId="0" borderId="7" xfId="2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/>
    <xf numFmtId="0" fontId="2" fillId="2" borderId="6" xfId="0" quotePrefix="1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 vertical="top"/>
    </xf>
    <xf numFmtId="49" fontId="14" fillId="0" borderId="13" xfId="0" applyNumberFormat="1" applyFont="1" applyBorder="1" applyAlignment="1">
      <alignment horizontal="center" vertical="top"/>
    </xf>
    <xf numFmtId="49" fontId="14" fillId="0" borderId="14" xfId="0" applyNumberFormat="1" applyFont="1" applyBorder="1" applyAlignment="1">
      <alignment horizontal="center" vertical="top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6" xfId="0" quotePrefix="1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top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9486900" y="1666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9" name="Line 235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10" name="Line 236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619125</xdr:colOff>
      <xdr:row>4</xdr:row>
      <xdr:rowOff>76200</xdr:rowOff>
    </xdr:to>
    <xdr:sp macro="" textlink="">
      <xdr:nvSpPr>
        <xdr:cNvPr id="11" name="Line 257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619125</xdr:colOff>
      <xdr:row>4</xdr:row>
      <xdr:rowOff>76200</xdr:rowOff>
    </xdr:to>
    <xdr:sp macro="" textlink="">
      <xdr:nvSpPr>
        <xdr:cNvPr id="12" name="Line 258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13" name="Line 243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1276350</xdr:colOff>
      <xdr:row>4</xdr:row>
      <xdr:rowOff>76200</xdr:rowOff>
    </xdr:from>
    <xdr:to>
      <xdr:col>3</xdr:col>
      <xdr:colOff>676275</xdr:colOff>
      <xdr:row>4</xdr:row>
      <xdr:rowOff>76200</xdr:rowOff>
    </xdr:to>
    <xdr:sp macro="" textlink="">
      <xdr:nvSpPr>
        <xdr:cNvPr id="14" name="Line 244"/>
        <xdr:cNvSpPr>
          <a:spLocks noChangeShapeType="1"/>
        </xdr:cNvSpPr>
      </xdr:nvSpPr>
      <xdr:spPr bwMode="auto">
        <a:xfrm>
          <a:off x="300990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19050</xdr:colOff>
      <xdr:row>1</xdr:row>
      <xdr:rowOff>19050</xdr:rowOff>
    </xdr:from>
    <xdr:to>
      <xdr:col>17</xdr:col>
      <xdr:colOff>676274</xdr:colOff>
      <xdr:row>3</xdr:row>
      <xdr:rowOff>57150</xdr:rowOff>
    </xdr:to>
    <xdr:sp macro="" textlink="">
      <xdr:nvSpPr>
        <xdr:cNvPr id="15" name="สี่เหลี่ยมผืนผ้า 30"/>
        <xdr:cNvSpPr/>
      </xdr:nvSpPr>
      <xdr:spPr bwMode="auto">
        <a:xfrm>
          <a:off x="8639175" y="266700"/>
          <a:ext cx="657224" cy="4857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th-TH" sz="1200">
              <a:latin typeface="AngsanaUPC" pitchFamily="18" charset="-34"/>
              <a:cs typeface="AngsanaUPC" pitchFamily="18" charset="-34"/>
            </a:rPr>
            <a:t>เนื้อที่  :  ไร่</a:t>
          </a:r>
          <a:r>
            <a:rPr lang="en-US" sz="1200">
              <a:latin typeface="AngsanaUPC" pitchFamily="18" charset="-34"/>
              <a:cs typeface="AngsanaUPC" pitchFamily="18" charset="-34"/>
            </a:rPr>
            <a:t> </a:t>
          </a:r>
        </a:p>
        <a:p>
          <a:pPr algn="ctr"/>
          <a:r>
            <a:rPr lang="en-US" sz="1200">
              <a:latin typeface="AngsanaUPC" pitchFamily="18" charset="-34"/>
              <a:cs typeface="AngsanaUPC" pitchFamily="18" charset="-34"/>
            </a:rPr>
            <a:t>  Area   :   Rai</a:t>
          </a:r>
          <a:endParaRPr lang="th-TH" sz="1200">
            <a:latin typeface="AngsanaUPC" pitchFamily="18" charset="-34"/>
            <a:cs typeface="Angsana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1"/>
  <sheetViews>
    <sheetView showGridLines="0" tabSelected="1" defaultGridColor="0" colorId="12" workbookViewId="0">
      <selection activeCell="B2" sqref="B2"/>
    </sheetView>
  </sheetViews>
  <sheetFormatPr defaultRowHeight="15.75"/>
  <cols>
    <col min="1" max="1" width="3.6640625" style="1" customWidth="1"/>
    <col min="2" max="2" width="25.5" style="1" customWidth="1"/>
    <col min="3" max="3" width="15" style="1" customWidth="1"/>
    <col min="4" max="4" width="3" style="1" customWidth="1"/>
    <col min="5" max="5" width="12.5" style="1" customWidth="1"/>
    <col min="6" max="6" width="5.33203125" style="1" customWidth="1"/>
    <col min="7" max="7" width="12.5" style="1" customWidth="1"/>
    <col min="8" max="8" width="3.6640625" style="1" customWidth="1"/>
    <col min="9" max="9" width="11.33203125" style="1" customWidth="1"/>
    <col min="10" max="10" width="2.5" style="1" customWidth="1"/>
    <col min="11" max="11" width="12.5" style="1" customWidth="1"/>
    <col min="12" max="12" width="1.83203125" style="1" customWidth="1"/>
    <col min="13" max="13" width="11.33203125" style="1" customWidth="1"/>
    <col min="14" max="14" width="1.83203125" style="1" customWidth="1"/>
    <col min="15" max="15" width="11.33203125" style="1" customWidth="1"/>
    <col min="16" max="16" width="1.83203125" style="1" customWidth="1"/>
    <col min="17" max="17" width="11.5" style="1" customWidth="1"/>
    <col min="18" max="18" width="1.83203125" style="1" customWidth="1"/>
    <col min="19" max="19" width="11.6640625" style="1" customWidth="1"/>
    <col min="20" max="20" width="4.83203125" style="1" customWidth="1"/>
    <col min="21" max="21" width="4.1640625" style="1" customWidth="1"/>
    <col min="22" max="16384" width="9.33203125" style="1"/>
  </cols>
  <sheetData>
    <row r="1" spans="1:21" ht="20.25" customHeight="1"/>
    <row r="2" spans="1:21" ht="21" customHeight="1">
      <c r="A2" s="2"/>
      <c r="B2" s="2" t="s">
        <v>72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s="3" customFormat="1" ht="21" customHeight="1">
      <c r="A3" s="2"/>
      <c r="B3" s="2" t="s">
        <v>73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1" s="3" customFormat="1" ht="5.0999999999999996" customHeight="1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1"/>
    </row>
    <row r="5" spans="1:21" s="3" customFormat="1" ht="24" customHeight="1">
      <c r="A5" s="76" t="s">
        <v>21</v>
      </c>
      <c r="B5" s="77"/>
      <c r="C5" s="76" t="s">
        <v>22</v>
      </c>
      <c r="D5" s="77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</row>
    <row r="6" spans="1:21" s="3" customFormat="1" ht="24" customHeight="1">
      <c r="A6" s="78"/>
      <c r="B6" s="79"/>
      <c r="C6" s="78"/>
      <c r="D6" s="79"/>
      <c r="E6" s="76" t="s">
        <v>7</v>
      </c>
      <c r="F6" s="77"/>
      <c r="G6" s="86" t="s">
        <v>0</v>
      </c>
      <c r="H6" s="77"/>
      <c r="I6" s="86" t="s">
        <v>1</v>
      </c>
      <c r="J6" s="77"/>
      <c r="K6" s="86" t="s">
        <v>2</v>
      </c>
      <c r="L6" s="77"/>
      <c r="M6" s="86" t="s">
        <v>3</v>
      </c>
      <c r="N6" s="77"/>
      <c r="O6" s="86" t="s">
        <v>4</v>
      </c>
      <c r="P6" s="77"/>
      <c r="Q6" s="86" t="s">
        <v>5</v>
      </c>
      <c r="R6" s="77"/>
      <c r="S6" s="82" t="s">
        <v>23</v>
      </c>
      <c r="T6" s="83"/>
    </row>
    <row r="7" spans="1:21" s="3" customFormat="1" ht="24" customHeight="1">
      <c r="A7" s="80"/>
      <c r="B7" s="81"/>
      <c r="C7" s="80"/>
      <c r="D7" s="81"/>
      <c r="E7" s="80"/>
      <c r="F7" s="81"/>
      <c r="G7" s="87"/>
      <c r="H7" s="81"/>
      <c r="I7" s="87"/>
      <c r="J7" s="81"/>
      <c r="K7" s="87"/>
      <c r="L7" s="81"/>
      <c r="M7" s="87"/>
      <c r="N7" s="81"/>
      <c r="O7" s="87"/>
      <c r="P7" s="81"/>
      <c r="Q7" s="87"/>
      <c r="R7" s="81"/>
      <c r="S7" s="84"/>
      <c r="T7" s="85"/>
    </row>
    <row r="8" spans="1:21" s="3" customFormat="1" ht="5.0999999999999996" customHeight="1">
      <c r="A8" s="60"/>
      <c r="B8" s="72"/>
      <c r="C8" s="73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14"/>
    </row>
    <row r="9" spans="1:21" ht="26.1" customHeight="1">
      <c r="A9" s="61" t="s">
        <v>66</v>
      </c>
      <c r="B9" s="14"/>
      <c r="C9" s="74">
        <v>246316.03</v>
      </c>
      <c r="D9" s="62"/>
      <c r="E9" s="62">
        <v>5029.74</v>
      </c>
      <c r="F9" s="62"/>
      <c r="G9" s="62">
        <v>13871.46</v>
      </c>
      <c r="H9" s="62"/>
      <c r="I9" s="62">
        <v>15651.17</v>
      </c>
      <c r="J9" s="62"/>
      <c r="K9" s="62">
        <v>58176.92</v>
      </c>
      <c r="L9" s="62"/>
      <c r="M9" s="62">
        <v>82272.23</v>
      </c>
      <c r="N9" s="62"/>
      <c r="O9" s="62">
        <v>40997.25</v>
      </c>
      <c r="P9" s="62"/>
      <c r="Q9" s="62">
        <v>27558.09</v>
      </c>
      <c r="R9" s="62"/>
      <c r="S9" s="62">
        <v>2759.17</v>
      </c>
      <c r="T9" s="63"/>
      <c r="U9" s="6"/>
    </row>
    <row r="10" spans="1:21" ht="26.1" customHeight="1">
      <c r="A10" s="70"/>
      <c r="B10" s="15" t="s">
        <v>20</v>
      </c>
      <c r="C10" s="75">
        <v>33735.94</v>
      </c>
      <c r="D10" s="65"/>
      <c r="E10" s="65">
        <v>428.38</v>
      </c>
      <c r="F10" s="65"/>
      <c r="G10" s="65">
        <v>1906.73</v>
      </c>
      <c r="H10" s="65"/>
      <c r="I10" s="65">
        <v>2300.4899999999998</v>
      </c>
      <c r="J10" s="65"/>
      <c r="K10" s="65">
        <v>8432.7000000000007</v>
      </c>
      <c r="L10" s="65"/>
      <c r="M10" s="65">
        <v>11481.22</v>
      </c>
      <c r="N10" s="65"/>
      <c r="O10" s="65">
        <v>5252.5</v>
      </c>
      <c r="P10" s="65"/>
      <c r="Q10" s="65">
        <v>3542.84</v>
      </c>
      <c r="R10" s="65"/>
      <c r="S10" s="65">
        <v>391.08</v>
      </c>
      <c r="T10" s="66"/>
      <c r="U10" s="7"/>
    </row>
    <row r="11" spans="1:21" s="7" customFormat="1" ht="26.1" customHeight="1">
      <c r="A11" s="71"/>
      <c r="B11" s="15" t="s">
        <v>9</v>
      </c>
      <c r="C11" s="75">
        <v>16810.900000000001</v>
      </c>
      <c r="D11" s="65"/>
      <c r="E11" s="65">
        <v>261.27</v>
      </c>
      <c r="F11" s="65"/>
      <c r="G11" s="65">
        <v>945.9</v>
      </c>
      <c r="H11" s="65"/>
      <c r="I11" s="65">
        <v>1010.32</v>
      </c>
      <c r="J11" s="65"/>
      <c r="K11" s="65">
        <v>3852.39</v>
      </c>
      <c r="L11" s="65"/>
      <c r="M11" s="65">
        <v>5544.19</v>
      </c>
      <c r="N11" s="65"/>
      <c r="O11" s="65">
        <v>2958.52</v>
      </c>
      <c r="P11" s="65"/>
      <c r="Q11" s="65">
        <v>2024.8</v>
      </c>
      <c r="R11" s="65"/>
      <c r="S11" s="65">
        <v>213.51</v>
      </c>
      <c r="T11" s="66"/>
    </row>
    <row r="12" spans="1:21" s="7" customFormat="1" ht="26.1" customHeight="1">
      <c r="A12" s="71"/>
      <c r="B12" s="15" t="s">
        <v>10</v>
      </c>
      <c r="C12" s="75">
        <v>16781.16</v>
      </c>
      <c r="D12" s="65"/>
      <c r="E12" s="65">
        <v>214.56</v>
      </c>
      <c r="F12" s="65"/>
      <c r="G12" s="65">
        <v>735.82</v>
      </c>
      <c r="H12" s="65"/>
      <c r="I12" s="65">
        <v>1158.03</v>
      </c>
      <c r="J12" s="65"/>
      <c r="K12" s="65">
        <v>3915.09</v>
      </c>
      <c r="L12" s="65"/>
      <c r="M12" s="65">
        <v>5636.76</v>
      </c>
      <c r="N12" s="65"/>
      <c r="O12" s="65">
        <v>2883.14</v>
      </c>
      <c r="P12" s="65"/>
      <c r="Q12" s="65">
        <v>1972.93</v>
      </c>
      <c r="R12" s="65"/>
      <c r="S12" s="65">
        <v>264.83</v>
      </c>
      <c r="T12" s="66"/>
    </row>
    <row r="13" spans="1:21" s="8" customFormat="1" ht="26.1" customHeight="1">
      <c r="A13" s="71"/>
      <c r="B13" s="15" t="s">
        <v>11</v>
      </c>
      <c r="C13" s="75">
        <v>15347.28</v>
      </c>
      <c r="D13" s="65"/>
      <c r="E13" s="65">
        <v>254.1</v>
      </c>
      <c r="F13" s="65"/>
      <c r="G13" s="65">
        <v>741.84</v>
      </c>
      <c r="H13" s="65"/>
      <c r="I13" s="65">
        <v>832.3</v>
      </c>
      <c r="J13" s="65"/>
      <c r="K13" s="65">
        <v>3908.07</v>
      </c>
      <c r="L13" s="65"/>
      <c r="M13" s="65">
        <v>5407.83</v>
      </c>
      <c r="N13" s="65"/>
      <c r="O13" s="65">
        <v>2317.1</v>
      </c>
      <c r="P13" s="65"/>
      <c r="Q13" s="65">
        <v>1744.74</v>
      </c>
      <c r="R13" s="65"/>
      <c r="S13" s="65">
        <v>141.30000000000001</v>
      </c>
      <c r="T13" s="66"/>
      <c r="U13" s="7"/>
    </row>
    <row r="14" spans="1:21" s="8" customFormat="1" ht="26.1" customHeight="1">
      <c r="A14" s="71"/>
      <c r="B14" s="15" t="s">
        <v>12</v>
      </c>
      <c r="C14" s="75">
        <v>17341.2</v>
      </c>
      <c r="D14" s="65"/>
      <c r="E14" s="65">
        <v>321.02999999999997</v>
      </c>
      <c r="F14" s="65"/>
      <c r="G14" s="65">
        <v>792.49</v>
      </c>
      <c r="H14" s="65"/>
      <c r="I14" s="65">
        <v>877.06</v>
      </c>
      <c r="J14" s="65"/>
      <c r="K14" s="65">
        <v>4332.9399999999996</v>
      </c>
      <c r="L14" s="65"/>
      <c r="M14" s="65">
        <v>6001.93</v>
      </c>
      <c r="N14" s="65"/>
      <c r="O14" s="65">
        <v>3000.17</v>
      </c>
      <c r="P14" s="65"/>
      <c r="Q14" s="65">
        <v>1808.07</v>
      </c>
      <c r="R14" s="65"/>
      <c r="S14" s="65">
        <v>207.51</v>
      </c>
      <c r="T14" s="66"/>
      <c r="U14" s="7"/>
    </row>
    <row r="15" spans="1:21" s="8" customFormat="1" ht="26.1" customHeight="1">
      <c r="A15" s="71"/>
      <c r="B15" s="15" t="s">
        <v>13</v>
      </c>
      <c r="C15" s="75">
        <v>19899.490000000002</v>
      </c>
      <c r="D15" s="65"/>
      <c r="E15" s="65">
        <v>321.27999999999997</v>
      </c>
      <c r="F15" s="65"/>
      <c r="G15" s="65">
        <v>982.12</v>
      </c>
      <c r="H15" s="65"/>
      <c r="I15" s="65">
        <v>1276.47</v>
      </c>
      <c r="J15" s="65"/>
      <c r="K15" s="65">
        <v>4905.3100000000004</v>
      </c>
      <c r="L15" s="65"/>
      <c r="M15" s="65">
        <v>6794.21</v>
      </c>
      <c r="N15" s="65"/>
      <c r="O15" s="65">
        <v>3356.24</v>
      </c>
      <c r="P15" s="65"/>
      <c r="Q15" s="65">
        <v>2075.96</v>
      </c>
      <c r="R15" s="65"/>
      <c r="S15" s="65">
        <v>187.9</v>
      </c>
      <c r="T15" s="66"/>
      <c r="U15" s="7"/>
    </row>
    <row r="16" spans="1:21" s="8" customFormat="1" ht="26.1" customHeight="1">
      <c r="A16" s="71"/>
      <c r="B16" s="15" t="s">
        <v>14</v>
      </c>
      <c r="C16" s="75">
        <v>20362.98</v>
      </c>
      <c r="D16" s="65"/>
      <c r="E16" s="65">
        <v>408.32</v>
      </c>
      <c r="F16" s="65"/>
      <c r="G16" s="65">
        <v>1161.1500000000001</v>
      </c>
      <c r="H16" s="65"/>
      <c r="I16" s="65">
        <v>1261.73</v>
      </c>
      <c r="J16" s="65"/>
      <c r="K16" s="65">
        <v>4690.33</v>
      </c>
      <c r="L16" s="65"/>
      <c r="M16" s="65">
        <v>6844.9</v>
      </c>
      <c r="N16" s="65"/>
      <c r="O16" s="65">
        <v>3443.65</v>
      </c>
      <c r="P16" s="65"/>
      <c r="Q16" s="65">
        <v>2294.13</v>
      </c>
      <c r="R16" s="65"/>
      <c r="S16" s="65">
        <v>258.77</v>
      </c>
      <c r="T16" s="66"/>
      <c r="U16" s="7"/>
    </row>
    <row r="17" spans="1:22" s="8" customFormat="1" ht="26.1" customHeight="1">
      <c r="A17" s="71"/>
      <c r="B17" s="15" t="s">
        <v>15</v>
      </c>
      <c r="C17" s="75">
        <v>25549.1</v>
      </c>
      <c r="D17" s="65"/>
      <c r="E17" s="65">
        <v>471.13</v>
      </c>
      <c r="F17" s="65"/>
      <c r="G17" s="65">
        <v>1321.71</v>
      </c>
      <c r="H17" s="65"/>
      <c r="I17" s="65">
        <v>1510.5</v>
      </c>
      <c r="J17" s="65"/>
      <c r="K17" s="65">
        <v>5573.08</v>
      </c>
      <c r="L17" s="65"/>
      <c r="M17" s="65">
        <v>8254.5499999999993</v>
      </c>
      <c r="N17" s="65"/>
      <c r="O17" s="65">
        <v>4610.1000000000004</v>
      </c>
      <c r="P17" s="65"/>
      <c r="Q17" s="65">
        <v>3471.88</v>
      </c>
      <c r="R17" s="65"/>
      <c r="S17" s="65">
        <v>336.15</v>
      </c>
      <c r="T17" s="66"/>
      <c r="U17" s="7"/>
    </row>
    <row r="18" spans="1:22" s="8" customFormat="1" ht="26.1" customHeight="1">
      <c r="A18" s="71"/>
      <c r="B18" s="15" t="s">
        <v>16</v>
      </c>
      <c r="C18" s="75">
        <v>22014.33</v>
      </c>
      <c r="D18" s="65"/>
      <c r="E18" s="65">
        <v>457.77</v>
      </c>
      <c r="F18" s="65"/>
      <c r="G18" s="65">
        <v>1270.47</v>
      </c>
      <c r="H18" s="65"/>
      <c r="I18" s="65">
        <v>1471.73</v>
      </c>
      <c r="J18" s="65"/>
      <c r="K18" s="65">
        <v>5015.5</v>
      </c>
      <c r="L18" s="65"/>
      <c r="M18" s="65">
        <v>6791.04</v>
      </c>
      <c r="N18" s="65"/>
      <c r="O18" s="65">
        <v>3929.65</v>
      </c>
      <c r="P18" s="65"/>
      <c r="Q18" s="65">
        <v>2807.45</v>
      </c>
      <c r="R18" s="65"/>
      <c r="S18" s="65">
        <v>270.72000000000003</v>
      </c>
      <c r="T18" s="66"/>
      <c r="U18" s="7"/>
    </row>
    <row r="19" spans="1:22" s="8" customFormat="1" ht="26.1" customHeight="1">
      <c r="A19" s="71"/>
      <c r="B19" s="15" t="s">
        <v>17</v>
      </c>
      <c r="C19" s="75">
        <v>21708.59</v>
      </c>
      <c r="D19" s="65"/>
      <c r="E19" s="65">
        <v>569.91</v>
      </c>
      <c r="F19" s="65"/>
      <c r="G19" s="65">
        <v>1543.26</v>
      </c>
      <c r="H19" s="65"/>
      <c r="I19" s="65">
        <v>1752.8</v>
      </c>
      <c r="J19" s="65"/>
      <c r="K19" s="65">
        <v>4820.49</v>
      </c>
      <c r="L19" s="65"/>
      <c r="M19" s="65">
        <v>7058.64</v>
      </c>
      <c r="N19" s="65"/>
      <c r="O19" s="65">
        <v>3523.4</v>
      </c>
      <c r="P19" s="65"/>
      <c r="Q19" s="65">
        <v>2249.35</v>
      </c>
      <c r="R19" s="65"/>
      <c r="S19" s="65">
        <v>190.74</v>
      </c>
      <c r="T19" s="66"/>
      <c r="U19" s="7"/>
    </row>
    <row r="20" spans="1:22" s="8" customFormat="1" ht="26.1" customHeight="1">
      <c r="A20" s="71"/>
      <c r="B20" s="15" t="s">
        <v>19</v>
      </c>
      <c r="C20" s="75">
        <v>14660.45</v>
      </c>
      <c r="D20" s="65"/>
      <c r="E20" s="65">
        <v>548.87</v>
      </c>
      <c r="F20" s="65"/>
      <c r="G20" s="65">
        <v>911.93</v>
      </c>
      <c r="H20" s="65"/>
      <c r="I20" s="65">
        <v>913.11</v>
      </c>
      <c r="J20" s="65"/>
      <c r="K20" s="65">
        <v>3183.53</v>
      </c>
      <c r="L20" s="65"/>
      <c r="M20" s="65">
        <v>5099.33</v>
      </c>
      <c r="N20" s="65"/>
      <c r="O20" s="65">
        <v>2306.7800000000002</v>
      </c>
      <c r="P20" s="65"/>
      <c r="Q20" s="65">
        <v>1547.3</v>
      </c>
      <c r="R20" s="65"/>
      <c r="S20" s="65">
        <v>149.6</v>
      </c>
      <c r="T20" s="66"/>
      <c r="U20" s="7"/>
    </row>
    <row r="21" spans="1:22" s="8" customFormat="1" ht="26.1" customHeight="1">
      <c r="A21" s="71"/>
      <c r="B21" s="15" t="s">
        <v>18</v>
      </c>
      <c r="C21" s="75">
        <v>10970.89</v>
      </c>
      <c r="D21" s="65"/>
      <c r="E21" s="65">
        <v>365.22</v>
      </c>
      <c r="F21" s="65"/>
      <c r="G21" s="65">
        <v>674.05</v>
      </c>
      <c r="H21" s="65"/>
      <c r="I21" s="65">
        <v>566.16</v>
      </c>
      <c r="J21" s="65"/>
      <c r="K21" s="65">
        <v>2915.45</v>
      </c>
      <c r="L21" s="65"/>
      <c r="M21" s="65">
        <v>3769.05</v>
      </c>
      <c r="N21" s="65"/>
      <c r="O21" s="65">
        <v>1652.88</v>
      </c>
      <c r="P21" s="65"/>
      <c r="Q21" s="65">
        <v>957.61</v>
      </c>
      <c r="R21" s="65"/>
      <c r="S21" s="65">
        <v>70.47</v>
      </c>
      <c r="T21" s="17"/>
      <c r="U21" s="7"/>
    </row>
    <row r="22" spans="1:22" s="8" customFormat="1" ht="26.1" customHeight="1">
      <c r="A22" s="71"/>
      <c r="B22" s="15" t="s">
        <v>25</v>
      </c>
      <c r="C22" s="75">
        <v>11133.71</v>
      </c>
      <c r="D22" s="65"/>
      <c r="E22" s="65">
        <v>407.91</v>
      </c>
      <c r="F22" s="65"/>
      <c r="G22" s="65">
        <v>884</v>
      </c>
      <c r="H22" s="65"/>
      <c r="I22" s="65">
        <v>720.45</v>
      </c>
      <c r="J22" s="65"/>
      <c r="K22" s="65">
        <v>2632.03</v>
      </c>
      <c r="L22" s="65"/>
      <c r="M22" s="65">
        <v>3588.58</v>
      </c>
      <c r="N22" s="65"/>
      <c r="O22" s="65">
        <v>1763.11</v>
      </c>
      <c r="P22" s="65"/>
      <c r="Q22" s="65">
        <v>1061.04</v>
      </c>
      <c r="R22" s="65"/>
      <c r="S22" s="65">
        <v>76.59</v>
      </c>
      <c r="T22" s="17"/>
      <c r="U22" s="9"/>
    </row>
    <row r="23" spans="1:22" ht="4.5" customHeight="1">
      <c r="A23" s="68"/>
      <c r="B23" s="21"/>
      <c r="C23" s="69"/>
      <c r="D23" s="10"/>
      <c r="E23" s="10"/>
      <c r="F23" s="10"/>
      <c r="G23" s="10"/>
      <c r="H23" s="10"/>
      <c r="I23" s="10"/>
      <c r="J23" s="10"/>
      <c r="K23" s="10"/>
      <c r="L23" s="20"/>
      <c r="M23" s="20"/>
      <c r="N23" s="20"/>
      <c r="O23" s="20"/>
      <c r="P23" s="20"/>
      <c r="Q23" s="20"/>
      <c r="R23" s="20"/>
      <c r="S23" s="20"/>
      <c r="T23" s="21"/>
    </row>
    <row r="24" spans="1:22" ht="18.75">
      <c r="C24" s="3"/>
      <c r="D24" s="3"/>
      <c r="E24" s="3"/>
      <c r="F24" s="3"/>
      <c r="G24" s="3"/>
      <c r="H24" s="3"/>
      <c r="I24" s="3"/>
      <c r="J24" s="3"/>
      <c r="K24" s="3"/>
    </row>
    <row r="25" spans="1:22" ht="18.75">
      <c r="C25" s="3"/>
      <c r="D25" s="3"/>
      <c r="E25" s="3"/>
      <c r="F25" s="3"/>
      <c r="G25" s="3"/>
      <c r="H25" s="3"/>
      <c r="I25" s="3"/>
      <c r="J25" s="3"/>
      <c r="K25" s="3"/>
    </row>
    <row r="26" spans="1:22" ht="21">
      <c r="C26" s="3"/>
      <c r="D26" s="3"/>
      <c r="E26" s="3"/>
      <c r="F26" s="3"/>
      <c r="G26" s="3"/>
      <c r="H26" s="3"/>
      <c r="I26" s="3"/>
      <c r="J26" s="3"/>
      <c r="K26" s="3"/>
      <c r="V26" s="23">
        <v>115</v>
      </c>
    </row>
    <row r="27" spans="1:22" ht="18.75">
      <c r="C27" s="3"/>
      <c r="D27" s="3"/>
      <c r="E27" s="3"/>
      <c r="F27" s="3"/>
      <c r="G27" s="3"/>
      <c r="H27" s="3"/>
      <c r="I27" s="3"/>
      <c r="J27" s="3"/>
      <c r="K27" s="3"/>
    </row>
    <row r="28" spans="1:22" ht="18.75">
      <c r="C28" s="3"/>
      <c r="D28" s="3"/>
      <c r="E28" s="3"/>
      <c r="F28" s="3"/>
      <c r="G28" s="3"/>
      <c r="H28" s="3"/>
      <c r="I28" s="3"/>
      <c r="J28" s="3"/>
      <c r="K28" s="3"/>
    </row>
    <row r="29" spans="1:22" ht="18.75">
      <c r="C29" s="3"/>
      <c r="D29" s="3"/>
      <c r="E29" s="3"/>
      <c r="F29" s="3"/>
      <c r="G29" s="3"/>
      <c r="H29" s="3"/>
      <c r="I29" s="3"/>
      <c r="J29" s="3"/>
      <c r="K29" s="3"/>
    </row>
    <row r="30" spans="1:22" ht="18.75">
      <c r="C30" s="3"/>
      <c r="D30" s="3"/>
      <c r="E30" s="3"/>
      <c r="F30" s="3"/>
      <c r="G30" s="3"/>
      <c r="H30" s="3"/>
      <c r="I30" s="3"/>
      <c r="J30" s="3"/>
      <c r="K30" s="3"/>
    </row>
    <row r="31" spans="1:22" ht="18.75">
      <c r="C31" s="3"/>
      <c r="D31" s="3"/>
      <c r="E31" s="3"/>
      <c r="F31" s="3"/>
      <c r="G31" s="3"/>
      <c r="H31" s="3"/>
      <c r="I31" s="3"/>
      <c r="J31" s="3"/>
      <c r="K31" s="3"/>
    </row>
    <row r="32" spans="1:22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  <row r="42" spans="3:11" ht="18.75">
      <c r="C42" s="3"/>
      <c r="D42" s="3"/>
      <c r="E42" s="3"/>
      <c r="F42" s="3"/>
      <c r="G42" s="3"/>
      <c r="H42" s="3"/>
      <c r="I42" s="3"/>
      <c r="J42" s="3"/>
      <c r="K42" s="3"/>
    </row>
    <row r="43" spans="3:11" ht="18.75">
      <c r="C43" s="3"/>
      <c r="D43" s="3"/>
      <c r="E43" s="3"/>
      <c r="F43" s="3"/>
      <c r="G43" s="3"/>
      <c r="H43" s="3"/>
      <c r="I43" s="3"/>
      <c r="J43" s="3"/>
      <c r="K43" s="3"/>
    </row>
    <row r="44" spans="3:11" ht="18.75">
      <c r="C44" s="3"/>
      <c r="D44" s="3"/>
      <c r="E44" s="3"/>
      <c r="F44" s="3"/>
      <c r="G44" s="3"/>
      <c r="H44" s="3"/>
      <c r="I44" s="3"/>
      <c r="J44" s="3"/>
      <c r="K44" s="3"/>
    </row>
    <row r="45" spans="3:11" ht="18.75">
      <c r="C45" s="3"/>
      <c r="D45" s="3"/>
      <c r="E45" s="3"/>
      <c r="F45" s="3"/>
      <c r="G45" s="3"/>
      <c r="H45" s="3"/>
      <c r="I45" s="3"/>
      <c r="J45" s="3"/>
      <c r="K45" s="3"/>
    </row>
    <row r="46" spans="3:11" ht="18.75">
      <c r="C46" s="3"/>
      <c r="D46" s="3"/>
      <c r="E46" s="3"/>
      <c r="F46" s="3"/>
      <c r="G46" s="3"/>
      <c r="H46" s="3"/>
      <c r="I46" s="3"/>
      <c r="J46" s="3"/>
      <c r="K46" s="3"/>
    </row>
    <row r="47" spans="3:11" ht="18.75">
      <c r="C47" s="3"/>
      <c r="D47" s="3"/>
      <c r="E47" s="3"/>
      <c r="F47" s="3"/>
      <c r="G47" s="3"/>
      <c r="H47" s="3"/>
      <c r="I47" s="3"/>
      <c r="J47" s="3"/>
      <c r="K47" s="3"/>
    </row>
    <row r="48" spans="3:11" ht="18.75">
      <c r="C48" s="3"/>
      <c r="D48" s="3"/>
      <c r="E48" s="3"/>
      <c r="F48" s="3"/>
      <c r="G48" s="3"/>
      <c r="H48" s="3"/>
      <c r="I48" s="3"/>
      <c r="J48" s="3"/>
      <c r="K48" s="3"/>
    </row>
    <row r="49" spans="3:11" ht="18.75">
      <c r="C49" s="3"/>
      <c r="D49" s="3"/>
      <c r="E49" s="3"/>
      <c r="F49" s="3"/>
      <c r="G49" s="3"/>
      <c r="H49" s="3"/>
      <c r="I49" s="3"/>
      <c r="J49" s="3"/>
      <c r="K49" s="3"/>
    </row>
    <row r="50" spans="3:11" ht="18.75">
      <c r="C50" s="3"/>
      <c r="D50" s="3"/>
      <c r="E50" s="3"/>
      <c r="F50" s="3"/>
      <c r="G50" s="3"/>
      <c r="H50" s="3"/>
      <c r="I50" s="3"/>
      <c r="J50" s="3"/>
      <c r="K50" s="3"/>
    </row>
    <row r="51" spans="3:11" ht="18.75">
      <c r="C51" s="3"/>
      <c r="D51" s="3"/>
      <c r="E51" s="3"/>
      <c r="F51" s="3"/>
      <c r="G51" s="3"/>
      <c r="H51" s="3"/>
      <c r="I51" s="3"/>
      <c r="J51" s="3"/>
      <c r="K51" s="3"/>
    </row>
    <row r="52" spans="3:11" ht="18.75">
      <c r="C52" s="3"/>
      <c r="D52" s="3"/>
      <c r="E52" s="3"/>
      <c r="F52" s="3"/>
      <c r="G52" s="3"/>
      <c r="H52" s="3"/>
      <c r="I52" s="3"/>
      <c r="J52" s="3"/>
      <c r="K52" s="3"/>
    </row>
    <row r="53" spans="3:11" ht="18.75">
      <c r="C53" s="3"/>
      <c r="D53" s="3"/>
      <c r="E53" s="3"/>
      <c r="F53" s="3"/>
      <c r="G53" s="3"/>
      <c r="H53" s="3"/>
      <c r="I53" s="3"/>
      <c r="J53" s="3"/>
      <c r="K53" s="3"/>
    </row>
    <row r="54" spans="3:11" ht="18.75">
      <c r="C54" s="3"/>
      <c r="D54" s="3"/>
      <c r="E54" s="3"/>
      <c r="F54" s="3"/>
      <c r="G54" s="3"/>
      <c r="H54" s="3"/>
      <c r="I54" s="3"/>
      <c r="J54" s="3"/>
      <c r="K54" s="3"/>
    </row>
    <row r="55" spans="3:11" ht="18.75">
      <c r="C55" s="3"/>
      <c r="D55" s="3"/>
      <c r="E55" s="3"/>
      <c r="F55" s="3"/>
      <c r="G55" s="3"/>
      <c r="H55" s="3"/>
      <c r="I55" s="3"/>
      <c r="J55" s="3"/>
      <c r="K55" s="3"/>
    </row>
    <row r="56" spans="3:11" ht="18.75">
      <c r="C56" s="3"/>
      <c r="D56" s="3"/>
      <c r="E56" s="3"/>
      <c r="F56" s="3"/>
      <c r="G56" s="3"/>
      <c r="H56" s="3"/>
      <c r="I56" s="3"/>
      <c r="J56" s="3"/>
      <c r="K56" s="3"/>
    </row>
    <row r="57" spans="3:11" ht="18.75">
      <c r="C57" s="3"/>
      <c r="D57" s="3"/>
      <c r="E57" s="3"/>
      <c r="F57" s="3"/>
      <c r="G57" s="3"/>
      <c r="H57" s="3"/>
      <c r="I57" s="3"/>
      <c r="J57" s="3"/>
      <c r="K57" s="3"/>
    </row>
    <row r="58" spans="3:11" ht="18.75">
      <c r="C58" s="3"/>
      <c r="D58" s="3"/>
      <c r="E58" s="3"/>
      <c r="F58" s="3"/>
      <c r="G58" s="3"/>
      <c r="H58" s="3"/>
      <c r="I58" s="3"/>
      <c r="J58" s="3"/>
      <c r="K58" s="3"/>
    </row>
    <row r="59" spans="3:11" ht="18.75">
      <c r="C59" s="3"/>
      <c r="D59" s="3"/>
      <c r="E59" s="3"/>
      <c r="F59" s="3"/>
      <c r="G59" s="3"/>
      <c r="H59" s="3"/>
      <c r="I59" s="3"/>
      <c r="J59" s="3"/>
      <c r="K59" s="3"/>
    </row>
    <row r="60" spans="3:11" ht="18.75">
      <c r="C60" s="3"/>
      <c r="D60" s="3"/>
      <c r="E60" s="3"/>
      <c r="F60" s="3"/>
      <c r="G60" s="3"/>
      <c r="H60" s="3"/>
      <c r="I60" s="3"/>
      <c r="J60" s="3"/>
      <c r="K60" s="3"/>
    </row>
    <row r="61" spans="3:11" ht="18.75">
      <c r="C61" s="3"/>
      <c r="D61" s="3"/>
      <c r="E61" s="3"/>
      <c r="F61" s="3"/>
      <c r="G61" s="3"/>
      <c r="H61" s="3"/>
      <c r="I61" s="3"/>
      <c r="J61" s="3"/>
      <c r="K61" s="3"/>
    </row>
    <row r="62" spans="3:11" ht="18.75">
      <c r="C62" s="3"/>
      <c r="D62" s="3"/>
      <c r="E62" s="3"/>
      <c r="F62" s="3"/>
      <c r="G62" s="3"/>
      <c r="H62" s="3"/>
      <c r="I62" s="3"/>
      <c r="J62" s="3"/>
      <c r="K62" s="3"/>
    </row>
    <row r="63" spans="3:11" ht="18.75">
      <c r="C63" s="3"/>
      <c r="D63" s="3"/>
      <c r="E63" s="3"/>
      <c r="F63" s="3"/>
      <c r="G63" s="3"/>
      <c r="H63" s="3"/>
      <c r="I63" s="3"/>
      <c r="J63" s="3"/>
      <c r="K63" s="3"/>
    </row>
    <row r="64" spans="3:11" ht="18.75">
      <c r="C64" s="3"/>
      <c r="D64" s="3"/>
      <c r="E64" s="3"/>
      <c r="F64" s="3"/>
      <c r="G64" s="3"/>
      <c r="H64" s="3"/>
      <c r="I64" s="3"/>
      <c r="J64" s="3"/>
      <c r="K64" s="3"/>
    </row>
    <row r="65" spans="3:11" ht="18.75">
      <c r="C65" s="3"/>
      <c r="D65" s="3"/>
      <c r="E65" s="3"/>
      <c r="F65" s="3"/>
      <c r="G65" s="3"/>
      <c r="H65" s="3"/>
      <c r="I65" s="3"/>
      <c r="J65" s="3"/>
      <c r="K65" s="3"/>
    </row>
    <row r="66" spans="3:11" ht="18.75">
      <c r="C66" s="3"/>
      <c r="D66" s="3"/>
      <c r="E66" s="3"/>
      <c r="F66" s="3"/>
      <c r="G66" s="3"/>
      <c r="H66" s="3"/>
      <c r="I66" s="3"/>
      <c r="J66" s="3"/>
      <c r="K66" s="3"/>
    </row>
    <row r="67" spans="3:11" ht="18.75">
      <c r="C67" s="3"/>
      <c r="D67" s="3"/>
      <c r="E67" s="3"/>
      <c r="F67" s="3"/>
      <c r="G67" s="3"/>
      <c r="H67" s="3"/>
      <c r="I67" s="3"/>
      <c r="J67" s="3"/>
      <c r="K67" s="3"/>
    </row>
    <row r="68" spans="3:11" ht="18.75">
      <c r="C68" s="3"/>
      <c r="D68" s="3"/>
      <c r="E68" s="3"/>
      <c r="F68" s="3"/>
      <c r="G68" s="3"/>
      <c r="H68" s="3"/>
      <c r="I68" s="3"/>
      <c r="J68" s="3"/>
      <c r="K68" s="3"/>
    </row>
    <row r="69" spans="3:11" ht="18.75">
      <c r="C69" s="3"/>
      <c r="D69" s="3"/>
      <c r="E69" s="3"/>
      <c r="F69" s="3"/>
      <c r="G69" s="3"/>
      <c r="H69" s="3"/>
      <c r="I69" s="3"/>
      <c r="J69" s="3"/>
      <c r="K69" s="3"/>
    </row>
    <row r="70" spans="3:11" ht="18.75">
      <c r="C70" s="3"/>
      <c r="D70" s="3"/>
      <c r="E70" s="3"/>
      <c r="F70" s="3"/>
      <c r="G70" s="3"/>
      <c r="H70" s="3"/>
      <c r="I70" s="3"/>
      <c r="J70" s="3"/>
      <c r="K70" s="3"/>
    </row>
    <row r="71" spans="3:11" ht="18.75">
      <c r="C71" s="3"/>
      <c r="D71" s="3"/>
      <c r="E71" s="3"/>
      <c r="F71" s="3"/>
      <c r="G71" s="3"/>
      <c r="H71" s="3"/>
      <c r="I71" s="3"/>
      <c r="J71" s="3"/>
      <c r="K71" s="3"/>
    </row>
    <row r="72" spans="3:11" ht="18.75">
      <c r="C72" s="3"/>
      <c r="D72" s="3"/>
      <c r="E72" s="3"/>
      <c r="F72" s="3"/>
      <c r="G72" s="3"/>
      <c r="H72" s="3"/>
      <c r="I72" s="3"/>
      <c r="J72" s="3"/>
      <c r="K72" s="3"/>
    </row>
    <row r="73" spans="3:11" ht="18.75">
      <c r="C73" s="3"/>
      <c r="D73" s="3"/>
      <c r="E73" s="3"/>
      <c r="F73" s="3"/>
      <c r="G73" s="3"/>
      <c r="H73" s="3"/>
      <c r="I73" s="3"/>
      <c r="J73" s="3"/>
      <c r="K73" s="3"/>
    </row>
    <row r="74" spans="3:11" ht="18.75">
      <c r="C74" s="3"/>
      <c r="D74" s="3"/>
      <c r="E74" s="3"/>
      <c r="F74" s="3"/>
      <c r="G74" s="3"/>
      <c r="H74" s="3"/>
      <c r="I74" s="3"/>
      <c r="J74" s="3"/>
      <c r="K74" s="3"/>
    </row>
    <row r="75" spans="3:11" ht="18.75">
      <c r="C75" s="3"/>
      <c r="D75" s="3"/>
      <c r="E75" s="3"/>
      <c r="F75" s="3"/>
      <c r="G75" s="3"/>
      <c r="H75" s="3"/>
      <c r="I75" s="3"/>
      <c r="J75" s="3"/>
      <c r="K75" s="3"/>
    </row>
    <row r="76" spans="3:11" ht="18.75">
      <c r="C76" s="3"/>
      <c r="D76" s="3"/>
      <c r="E76" s="3"/>
      <c r="F76" s="3"/>
      <c r="G76" s="3"/>
      <c r="H76" s="3"/>
      <c r="I76" s="3"/>
      <c r="J76" s="3"/>
      <c r="K76" s="3"/>
    </row>
    <row r="77" spans="3:11" ht="18.75">
      <c r="C77" s="3"/>
      <c r="D77" s="3"/>
      <c r="E77" s="3"/>
      <c r="F77" s="3"/>
      <c r="G77" s="3"/>
      <c r="H77" s="3"/>
      <c r="I77" s="3"/>
      <c r="J77" s="3"/>
      <c r="K77" s="3"/>
    </row>
    <row r="78" spans="3:11" ht="18.75">
      <c r="C78" s="3"/>
      <c r="D78" s="3"/>
      <c r="E78" s="3"/>
      <c r="F78" s="3"/>
      <c r="G78" s="3"/>
      <c r="H78" s="3"/>
      <c r="I78" s="3"/>
      <c r="J78" s="3"/>
      <c r="K78" s="3"/>
    </row>
    <row r="79" spans="3:11" ht="18.75">
      <c r="C79" s="3"/>
      <c r="D79" s="3"/>
      <c r="E79" s="3"/>
      <c r="F79" s="3"/>
      <c r="G79" s="3"/>
      <c r="H79" s="3"/>
      <c r="I79" s="3"/>
      <c r="J79" s="3"/>
      <c r="K79" s="3"/>
    </row>
    <row r="80" spans="3:11" ht="18.75">
      <c r="C80" s="3"/>
      <c r="D80" s="3"/>
      <c r="E80" s="3"/>
      <c r="F80" s="3"/>
      <c r="G80" s="3"/>
      <c r="H80" s="3"/>
      <c r="I80" s="3"/>
      <c r="J80" s="3"/>
      <c r="K80" s="3"/>
    </row>
    <row r="81" spans="3:11" ht="18.75">
      <c r="C81" s="3"/>
      <c r="D81" s="3"/>
      <c r="E81" s="3"/>
      <c r="F81" s="3"/>
      <c r="G81" s="3"/>
      <c r="H81" s="3"/>
      <c r="I81" s="3"/>
      <c r="J81" s="3"/>
      <c r="K81" s="3"/>
    </row>
    <row r="82" spans="3:11" ht="18.75">
      <c r="C82" s="3"/>
      <c r="D82" s="3"/>
      <c r="E82" s="3"/>
      <c r="F82" s="3"/>
      <c r="G82" s="3"/>
      <c r="H82" s="3"/>
      <c r="I82" s="3"/>
      <c r="J82" s="3"/>
      <c r="K82" s="3"/>
    </row>
    <row r="83" spans="3:11" ht="18.75">
      <c r="C83" s="3"/>
      <c r="D83" s="3"/>
      <c r="E83" s="3"/>
      <c r="F83" s="3"/>
      <c r="G83" s="3"/>
      <c r="H83" s="3"/>
      <c r="I83" s="3"/>
      <c r="J83" s="3"/>
      <c r="K83" s="3"/>
    </row>
    <row r="84" spans="3:11" ht="18.75">
      <c r="C84" s="3"/>
      <c r="D84" s="3"/>
      <c r="E84" s="3"/>
      <c r="F84" s="3"/>
      <c r="G84" s="3"/>
      <c r="H84" s="3"/>
      <c r="I84" s="3"/>
      <c r="J84" s="3"/>
      <c r="K84" s="3"/>
    </row>
    <row r="85" spans="3:11" ht="18.75">
      <c r="C85" s="3"/>
      <c r="D85" s="3"/>
      <c r="E85" s="3"/>
      <c r="F85" s="3"/>
      <c r="G85" s="3"/>
      <c r="H85" s="3"/>
      <c r="I85" s="3"/>
      <c r="J85" s="3"/>
      <c r="K85" s="3"/>
    </row>
    <row r="86" spans="3:11" ht="18.75">
      <c r="C86" s="3"/>
      <c r="D86" s="3"/>
      <c r="E86" s="3"/>
      <c r="F86" s="3"/>
      <c r="G86" s="3"/>
      <c r="H86" s="3"/>
      <c r="I86" s="3"/>
      <c r="J86" s="3"/>
      <c r="K86" s="3"/>
    </row>
    <row r="87" spans="3:11" ht="18.75">
      <c r="C87" s="3"/>
      <c r="D87" s="3"/>
      <c r="E87" s="3"/>
      <c r="F87" s="3"/>
      <c r="G87" s="3"/>
      <c r="H87" s="3"/>
      <c r="I87" s="3"/>
      <c r="J87" s="3"/>
      <c r="K87" s="3"/>
    </row>
    <row r="88" spans="3:11" ht="18.75">
      <c r="C88" s="3"/>
      <c r="D88" s="3"/>
      <c r="E88" s="3"/>
      <c r="F88" s="3"/>
      <c r="G88" s="3"/>
      <c r="H88" s="3"/>
      <c r="I88" s="3"/>
      <c r="J88" s="3"/>
      <c r="K88" s="3"/>
    </row>
    <row r="89" spans="3:11" ht="18.75">
      <c r="C89" s="3"/>
      <c r="D89" s="3"/>
      <c r="E89" s="3"/>
      <c r="F89" s="3"/>
      <c r="G89" s="3"/>
      <c r="H89" s="3"/>
      <c r="I89" s="3"/>
      <c r="J89" s="3"/>
      <c r="K89" s="3"/>
    </row>
    <row r="90" spans="3:11" ht="18.75">
      <c r="C90" s="3"/>
      <c r="D90" s="3"/>
      <c r="E90" s="3"/>
      <c r="F90" s="3"/>
      <c r="G90" s="3"/>
      <c r="H90" s="3"/>
      <c r="I90" s="3"/>
      <c r="J90" s="3"/>
      <c r="K90" s="3"/>
    </row>
    <row r="91" spans="3:11" ht="18.75">
      <c r="C91" s="3"/>
      <c r="D91" s="3"/>
      <c r="E91" s="3"/>
      <c r="F91" s="3"/>
      <c r="G91" s="3"/>
      <c r="H91" s="3"/>
      <c r="I91" s="3"/>
      <c r="J91" s="3"/>
      <c r="K91" s="3"/>
    </row>
    <row r="92" spans="3:11" ht="18.75">
      <c r="C92" s="3"/>
      <c r="D92" s="3"/>
      <c r="E92" s="3"/>
      <c r="F92" s="3"/>
      <c r="G92" s="3"/>
      <c r="H92" s="3"/>
      <c r="I92" s="3"/>
      <c r="J92" s="3"/>
      <c r="K92" s="3"/>
    </row>
    <row r="93" spans="3:11" ht="18.75">
      <c r="C93" s="3"/>
      <c r="D93" s="3"/>
      <c r="E93" s="3"/>
      <c r="F93" s="3"/>
      <c r="G93" s="3"/>
      <c r="H93" s="3"/>
      <c r="I93" s="3"/>
      <c r="J93" s="3"/>
      <c r="K93" s="3"/>
    </row>
    <row r="94" spans="3:11" ht="18.75">
      <c r="C94" s="3"/>
      <c r="D94" s="3"/>
      <c r="E94" s="3"/>
      <c r="F94" s="3"/>
      <c r="G94" s="3"/>
      <c r="H94" s="3"/>
      <c r="I94" s="3"/>
      <c r="J94" s="3"/>
      <c r="K94" s="3"/>
    </row>
    <row r="95" spans="3:11" ht="18.75">
      <c r="C95" s="3"/>
      <c r="D95" s="3"/>
      <c r="E95" s="3"/>
      <c r="F95" s="3"/>
      <c r="G95" s="3"/>
      <c r="H95" s="3"/>
      <c r="I95" s="3"/>
      <c r="J95" s="3"/>
      <c r="K95" s="3"/>
    </row>
    <row r="96" spans="3:11" ht="18.75">
      <c r="C96" s="3"/>
      <c r="D96" s="3"/>
      <c r="E96" s="3"/>
      <c r="F96" s="3"/>
      <c r="G96" s="3"/>
      <c r="H96" s="3"/>
      <c r="I96" s="3"/>
      <c r="J96" s="3"/>
      <c r="K96" s="3"/>
    </row>
    <row r="97" spans="3:11" ht="18.75">
      <c r="C97" s="3"/>
      <c r="D97" s="3"/>
      <c r="E97" s="3"/>
      <c r="F97" s="3"/>
      <c r="G97" s="3"/>
      <c r="H97" s="3"/>
      <c r="I97" s="3"/>
      <c r="J97" s="3"/>
      <c r="K97" s="3"/>
    </row>
    <row r="98" spans="3:11" ht="18.75">
      <c r="C98" s="3"/>
      <c r="D98" s="3"/>
      <c r="E98" s="3"/>
      <c r="F98" s="3"/>
      <c r="G98" s="3"/>
      <c r="H98" s="3"/>
      <c r="I98" s="3"/>
      <c r="J98" s="3"/>
      <c r="K98" s="3"/>
    </row>
    <row r="99" spans="3:11" ht="18.75">
      <c r="C99" s="3"/>
      <c r="D99" s="3"/>
      <c r="E99" s="3"/>
      <c r="F99" s="3"/>
      <c r="G99" s="3"/>
      <c r="H99" s="3"/>
      <c r="I99" s="3"/>
      <c r="J99" s="3"/>
      <c r="K99" s="3"/>
    </row>
    <row r="100" spans="3:11" ht="18.75">
      <c r="C100" s="3"/>
      <c r="D100" s="3"/>
      <c r="E100" s="3"/>
      <c r="F100" s="3"/>
      <c r="G100" s="3"/>
      <c r="H100" s="3"/>
      <c r="I100" s="3"/>
      <c r="J100" s="3"/>
      <c r="K100" s="3"/>
    </row>
    <row r="101" spans="3:11" ht="18.75">
      <c r="C101" s="3"/>
      <c r="D101" s="3"/>
      <c r="E101" s="3"/>
      <c r="F101" s="3"/>
      <c r="G101" s="3"/>
      <c r="H101" s="3"/>
      <c r="I101" s="3"/>
      <c r="J101" s="3"/>
      <c r="K101" s="3"/>
    </row>
    <row r="102" spans="3:11" ht="18.75">
      <c r="C102" s="3"/>
      <c r="D102" s="3"/>
      <c r="E102" s="3"/>
      <c r="F102" s="3"/>
      <c r="G102" s="3"/>
      <c r="H102" s="3"/>
      <c r="I102" s="3"/>
      <c r="J102" s="3"/>
      <c r="K102" s="3"/>
    </row>
    <row r="103" spans="3:11" ht="18.75">
      <c r="C103" s="3"/>
      <c r="D103" s="3"/>
      <c r="E103" s="3"/>
      <c r="F103" s="3"/>
      <c r="G103" s="3"/>
      <c r="H103" s="3"/>
      <c r="I103" s="3"/>
      <c r="J103" s="3"/>
      <c r="K103" s="3"/>
    </row>
    <row r="104" spans="3:11" ht="18.75">
      <c r="C104" s="3"/>
      <c r="D104" s="3"/>
      <c r="E104" s="3"/>
      <c r="F104" s="3"/>
      <c r="G104" s="3"/>
      <c r="H104" s="3"/>
      <c r="I104" s="3"/>
      <c r="J104" s="3"/>
      <c r="K104" s="3"/>
    </row>
    <row r="105" spans="3:11" ht="18.75">
      <c r="C105" s="3"/>
      <c r="D105" s="3"/>
      <c r="E105" s="3"/>
      <c r="F105" s="3"/>
      <c r="G105" s="3"/>
      <c r="H105" s="3"/>
      <c r="I105" s="3"/>
      <c r="J105" s="3"/>
      <c r="K105" s="3"/>
    </row>
    <row r="106" spans="3:11" ht="18.75">
      <c r="C106" s="3"/>
      <c r="D106" s="3"/>
      <c r="E106" s="3"/>
      <c r="F106" s="3"/>
      <c r="G106" s="3"/>
      <c r="H106" s="3"/>
      <c r="I106" s="3"/>
      <c r="J106" s="3"/>
      <c r="K106" s="3"/>
    </row>
    <row r="107" spans="3:11" ht="18.75">
      <c r="C107" s="3"/>
      <c r="D107" s="3"/>
      <c r="E107" s="3"/>
      <c r="F107" s="3"/>
      <c r="G107" s="3"/>
      <c r="H107" s="3"/>
      <c r="I107" s="3"/>
      <c r="J107" s="3"/>
      <c r="K107" s="3"/>
    </row>
    <row r="108" spans="3:11" ht="18.75">
      <c r="C108" s="3"/>
      <c r="D108" s="3"/>
      <c r="E108" s="3"/>
      <c r="F108" s="3"/>
      <c r="G108" s="3"/>
      <c r="H108" s="3"/>
      <c r="I108" s="3"/>
      <c r="J108" s="3"/>
      <c r="K108" s="3"/>
    </row>
    <row r="109" spans="3:11" ht="18.75">
      <c r="C109" s="3"/>
      <c r="D109" s="3"/>
      <c r="E109" s="3"/>
      <c r="F109" s="3"/>
      <c r="G109" s="3"/>
      <c r="H109" s="3"/>
      <c r="I109" s="3"/>
      <c r="J109" s="3"/>
      <c r="K109" s="3"/>
    </row>
    <row r="110" spans="3:11" ht="18.75">
      <c r="C110" s="3"/>
      <c r="D110" s="3"/>
      <c r="E110" s="3"/>
      <c r="F110" s="3"/>
      <c r="G110" s="3"/>
      <c r="H110" s="3"/>
      <c r="I110" s="3"/>
      <c r="J110" s="3"/>
      <c r="K110" s="3"/>
    </row>
    <row r="111" spans="3:11" ht="18.75">
      <c r="C111" s="3"/>
      <c r="D111" s="3"/>
      <c r="E111" s="3"/>
      <c r="F111" s="3"/>
      <c r="G111" s="3"/>
      <c r="H111" s="3"/>
      <c r="I111" s="3"/>
      <c r="J111" s="3"/>
      <c r="K111" s="3"/>
    </row>
    <row r="112" spans="3:11" ht="18.75">
      <c r="C112" s="3"/>
      <c r="D112" s="3"/>
      <c r="E112" s="3"/>
      <c r="F112" s="3"/>
      <c r="G112" s="3"/>
      <c r="H112" s="3"/>
      <c r="I112" s="3"/>
      <c r="J112" s="3"/>
      <c r="K112" s="3"/>
    </row>
    <row r="113" spans="3:11" ht="18.75">
      <c r="C113" s="3"/>
      <c r="D113" s="3"/>
      <c r="E113" s="3"/>
      <c r="F113" s="3"/>
      <c r="G113" s="3"/>
      <c r="H113" s="3"/>
      <c r="I113" s="3"/>
      <c r="J113" s="3"/>
      <c r="K113" s="3"/>
    </row>
    <row r="114" spans="3:11" ht="18.75">
      <c r="C114" s="3"/>
      <c r="D114" s="3"/>
      <c r="E114" s="3"/>
      <c r="F114" s="3"/>
      <c r="G114" s="3"/>
      <c r="H114" s="3"/>
      <c r="I114" s="3"/>
      <c r="J114" s="3"/>
      <c r="K114" s="3"/>
    </row>
    <row r="115" spans="3:11" ht="18.75">
      <c r="C115" s="3"/>
      <c r="D115" s="3"/>
      <c r="E115" s="3"/>
      <c r="F115" s="3"/>
      <c r="G115" s="3"/>
      <c r="H115" s="3"/>
      <c r="I115" s="3"/>
      <c r="J115" s="3"/>
      <c r="K115" s="3"/>
    </row>
    <row r="116" spans="3:11" ht="18.75">
      <c r="C116" s="3"/>
      <c r="D116" s="3"/>
      <c r="E116" s="3"/>
      <c r="F116" s="3"/>
      <c r="G116" s="3"/>
      <c r="H116" s="3"/>
      <c r="I116" s="3"/>
      <c r="J116" s="3"/>
      <c r="K116" s="3"/>
    </row>
    <row r="117" spans="3:11" ht="18.75">
      <c r="C117" s="3"/>
      <c r="D117" s="3"/>
      <c r="E117" s="3"/>
      <c r="F117" s="3"/>
      <c r="G117" s="3"/>
      <c r="H117" s="3"/>
      <c r="I117" s="3"/>
      <c r="J117" s="3"/>
      <c r="K117" s="3"/>
    </row>
    <row r="118" spans="3:11" ht="18.75">
      <c r="C118" s="3"/>
      <c r="D118" s="3"/>
      <c r="E118" s="3"/>
      <c r="F118" s="3"/>
      <c r="G118" s="3"/>
      <c r="H118" s="3"/>
      <c r="I118" s="3"/>
      <c r="J118" s="3"/>
      <c r="K118" s="3"/>
    </row>
    <row r="119" spans="3:11" ht="18.75">
      <c r="C119" s="3"/>
      <c r="D119" s="3"/>
      <c r="E119" s="3"/>
      <c r="F119" s="3"/>
      <c r="G119" s="3"/>
      <c r="H119" s="3"/>
      <c r="I119" s="3"/>
      <c r="J119" s="3"/>
      <c r="K119" s="3"/>
    </row>
    <row r="120" spans="3:11" ht="18.75">
      <c r="C120" s="3"/>
      <c r="D120" s="3"/>
      <c r="E120" s="3"/>
      <c r="F120" s="3"/>
      <c r="G120" s="3"/>
      <c r="H120" s="3"/>
      <c r="I120" s="3"/>
      <c r="J120" s="3"/>
      <c r="K120" s="3"/>
    </row>
    <row r="121" spans="3:11" ht="18.75">
      <c r="C121" s="3"/>
      <c r="D121" s="3"/>
      <c r="E121" s="3"/>
      <c r="F121" s="3"/>
      <c r="G121" s="3"/>
      <c r="H121" s="3"/>
      <c r="I121" s="3"/>
      <c r="J121" s="3"/>
      <c r="K121" s="3"/>
    </row>
    <row r="122" spans="3:11" ht="18.75">
      <c r="C122" s="3"/>
      <c r="D122" s="3"/>
      <c r="E122" s="3"/>
      <c r="F122" s="3"/>
      <c r="G122" s="3"/>
      <c r="H122" s="3"/>
      <c r="I122" s="3"/>
      <c r="J122" s="3"/>
      <c r="K122" s="3"/>
    </row>
    <row r="123" spans="3:11" ht="18.75">
      <c r="C123" s="3"/>
      <c r="D123" s="3"/>
      <c r="E123" s="3"/>
      <c r="F123" s="3"/>
      <c r="G123" s="3"/>
      <c r="H123" s="3"/>
      <c r="I123" s="3"/>
      <c r="J123" s="3"/>
      <c r="K123" s="3"/>
    </row>
    <row r="124" spans="3:11" ht="18.75">
      <c r="C124" s="3"/>
      <c r="D124" s="3"/>
      <c r="E124" s="3"/>
      <c r="F124" s="3"/>
      <c r="G124" s="3"/>
      <c r="H124" s="3"/>
      <c r="I124" s="3"/>
      <c r="J124" s="3"/>
      <c r="K124" s="3"/>
    </row>
    <row r="125" spans="3:11" ht="18.75">
      <c r="C125" s="3"/>
      <c r="D125" s="3"/>
      <c r="E125" s="3"/>
      <c r="F125" s="3"/>
      <c r="G125" s="3"/>
      <c r="H125" s="3"/>
      <c r="I125" s="3"/>
      <c r="J125" s="3"/>
      <c r="K125" s="3"/>
    </row>
    <row r="126" spans="3:11" ht="18.75">
      <c r="C126" s="3"/>
      <c r="D126" s="3"/>
      <c r="E126" s="3"/>
      <c r="F126" s="3"/>
      <c r="G126" s="3"/>
      <c r="H126" s="3"/>
      <c r="I126" s="3"/>
      <c r="J126" s="3"/>
      <c r="K126" s="3"/>
    </row>
    <row r="127" spans="3:11" ht="18.75">
      <c r="C127" s="3"/>
      <c r="D127" s="3"/>
      <c r="E127" s="3"/>
      <c r="F127" s="3"/>
      <c r="G127" s="3"/>
      <c r="H127" s="3"/>
      <c r="I127" s="3"/>
      <c r="J127" s="3"/>
      <c r="K127" s="3"/>
    </row>
    <row r="128" spans="3:11" ht="18.75">
      <c r="C128" s="3"/>
      <c r="D128" s="3"/>
      <c r="E128" s="3"/>
      <c r="F128" s="3"/>
      <c r="G128" s="3"/>
      <c r="H128" s="3"/>
      <c r="I128" s="3"/>
      <c r="J128" s="3"/>
      <c r="K128" s="3"/>
    </row>
    <row r="129" spans="3:11" ht="18.75">
      <c r="C129" s="3"/>
      <c r="D129" s="3"/>
      <c r="E129" s="3"/>
      <c r="F129" s="3"/>
      <c r="G129" s="3"/>
      <c r="H129" s="3"/>
      <c r="I129" s="3"/>
      <c r="J129" s="3"/>
      <c r="K129" s="3"/>
    </row>
    <row r="130" spans="3:11" ht="18.75">
      <c r="C130" s="3"/>
      <c r="D130" s="3"/>
      <c r="E130" s="3"/>
      <c r="F130" s="3"/>
      <c r="G130" s="3"/>
      <c r="H130" s="3"/>
      <c r="I130" s="3"/>
      <c r="J130" s="3"/>
      <c r="K130" s="3"/>
    </row>
    <row r="131" spans="3:11" ht="18.75">
      <c r="C131" s="3"/>
      <c r="D131" s="3"/>
      <c r="E131" s="3"/>
      <c r="F131" s="3"/>
      <c r="G131" s="3"/>
      <c r="H131" s="3"/>
      <c r="I131" s="3"/>
      <c r="J131" s="3"/>
      <c r="K131" s="3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46" right="0.31496062992125984" top="0.52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"/>
  <sheetViews>
    <sheetView showGridLines="0" defaultGridColor="0" colorId="12" workbookViewId="0">
      <selection activeCell="B2" sqref="B2"/>
    </sheetView>
  </sheetViews>
  <sheetFormatPr defaultRowHeight="15.75"/>
  <cols>
    <col min="1" max="1" width="3.6640625" style="1" customWidth="1"/>
    <col min="2" max="2" width="25.1640625" style="1" customWidth="1"/>
    <col min="3" max="3" width="13.5" style="1" customWidth="1"/>
    <col min="4" max="4" width="2.6640625" style="1" customWidth="1"/>
    <col min="5" max="5" width="12.5" style="1" customWidth="1"/>
    <col min="6" max="6" width="6.1640625" style="1" customWidth="1"/>
    <col min="7" max="7" width="10.83203125" style="1" customWidth="1"/>
    <col min="8" max="8" width="3.33203125" style="1" customWidth="1"/>
    <col min="9" max="9" width="10.83203125" style="1" customWidth="1"/>
    <col min="10" max="10" width="3.1640625" style="1" customWidth="1"/>
    <col min="11" max="11" width="11" style="1" customWidth="1"/>
    <col min="12" max="12" width="3" style="1" customWidth="1"/>
    <col min="13" max="13" width="11" style="1" customWidth="1"/>
    <col min="14" max="14" width="2.5" style="1" customWidth="1"/>
    <col min="15" max="15" width="10.83203125" style="1" customWidth="1"/>
    <col min="16" max="16" width="2.83203125" style="1" customWidth="1"/>
    <col min="17" max="17" width="10.83203125" style="1" customWidth="1"/>
    <col min="18" max="18" width="3.6640625" style="1" customWidth="1"/>
    <col min="19" max="19" width="11.5" style="1" customWidth="1"/>
    <col min="20" max="20" width="5" style="1" customWidth="1"/>
    <col min="21" max="21" width="4.1640625" style="1" customWidth="1"/>
    <col min="22" max="16384" width="9.33203125" style="1"/>
  </cols>
  <sheetData>
    <row r="1" spans="1:22" ht="24" customHeight="1">
      <c r="V1" s="23">
        <v>116</v>
      </c>
    </row>
    <row r="2" spans="1:22" ht="21" customHeight="1">
      <c r="B2" s="2" t="s">
        <v>70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2" s="3" customFormat="1" ht="21" customHeight="1">
      <c r="B3" s="2" t="s">
        <v>74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/>
    </row>
    <row r="4" spans="1:22" s="3" customFormat="1" ht="5.0999999999999996" customHeight="1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1"/>
    </row>
    <row r="5" spans="1:22" s="16" customFormat="1" ht="24" customHeight="1">
      <c r="A5" s="76" t="s">
        <v>65</v>
      </c>
      <c r="B5" s="77"/>
      <c r="C5" s="76" t="s">
        <v>22</v>
      </c>
      <c r="D5" s="77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</row>
    <row r="6" spans="1:22" s="16" customFormat="1" ht="24" customHeight="1">
      <c r="A6" s="78"/>
      <c r="B6" s="79"/>
      <c r="C6" s="78"/>
      <c r="D6" s="79"/>
      <c r="E6" s="76" t="s">
        <v>8</v>
      </c>
      <c r="F6" s="77"/>
      <c r="G6" s="86" t="s">
        <v>0</v>
      </c>
      <c r="H6" s="77"/>
      <c r="I6" s="86" t="s">
        <v>1</v>
      </c>
      <c r="J6" s="77"/>
      <c r="K6" s="86" t="s">
        <v>2</v>
      </c>
      <c r="L6" s="77"/>
      <c r="M6" s="86" t="s">
        <v>3</v>
      </c>
      <c r="N6" s="77"/>
      <c r="O6" s="86" t="s">
        <v>4</v>
      </c>
      <c r="P6" s="77"/>
      <c r="Q6" s="86" t="s">
        <v>5</v>
      </c>
      <c r="R6" s="77"/>
      <c r="S6" s="82" t="s">
        <v>24</v>
      </c>
      <c r="T6" s="83"/>
    </row>
    <row r="7" spans="1:22" s="16" customFormat="1" ht="24" customHeight="1">
      <c r="A7" s="80"/>
      <c r="B7" s="81"/>
      <c r="C7" s="80"/>
      <c r="D7" s="81"/>
      <c r="E7" s="80"/>
      <c r="F7" s="81"/>
      <c r="G7" s="87"/>
      <c r="H7" s="81"/>
      <c r="I7" s="87"/>
      <c r="J7" s="81"/>
      <c r="K7" s="87"/>
      <c r="L7" s="81"/>
      <c r="M7" s="87"/>
      <c r="N7" s="81"/>
      <c r="O7" s="87"/>
      <c r="P7" s="81"/>
      <c r="Q7" s="87"/>
      <c r="R7" s="81"/>
      <c r="S7" s="84"/>
      <c r="T7" s="85"/>
    </row>
    <row r="8" spans="1:22" s="3" customFormat="1" ht="5.0999999999999996" customHeight="1">
      <c r="A8" s="60"/>
      <c r="B8" s="13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14"/>
    </row>
    <row r="9" spans="1:22" ht="24.95" customHeight="1">
      <c r="A9" s="61" t="s">
        <v>67</v>
      </c>
      <c r="B9" s="17"/>
      <c r="C9" s="62">
        <v>117390.05</v>
      </c>
      <c r="D9" s="62"/>
      <c r="E9" s="62">
        <v>2467.1</v>
      </c>
      <c r="F9" s="62"/>
      <c r="G9" s="62">
        <v>6593.76</v>
      </c>
      <c r="H9" s="62"/>
      <c r="I9" s="62">
        <v>7205.47</v>
      </c>
      <c r="J9" s="62"/>
      <c r="K9" s="62">
        <v>26933.68</v>
      </c>
      <c r="L9" s="62"/>
      <c r="M9" s="62">
        <v>39282.31</v>
      </c>
      <c r="N9" s="62"/>
      <c r="O9" s="62">
        <v>19966.580000000002</v>
      </c>
      <c r="P9" s="62"/>
      <c r="Q9" s="62">
        <v>13559.6</v>
      </c>
      <c r="R9" s="62"/>
      <c r="S9" s="62">
        <v>1381.55</v>
      </c>
      <c r="T9" s="63"/>
      <c r="U9" s="6"/>
    </row>
    <row r="10" spans="1:22" ht="24.95" customHeight="1">
      <c r="A10" s="64"/>
      <c r="B10" s="15" t="s">
        <v>20</v>
      </c>
      <c r="C10" s="65">
        <v>15901.77</v>
      </c>
      <c r="D10" s="65"/>
      <c r="E10" s="65">
        <v>242.6</v>
      </c>
      <c r="F10" s="65"/>
      <c r="G10" s="65">
        <v>1197.04</v>
      </c>
      <c r="H10" s="65"/>
      <c r="I10" s="65">
        <v>1022.27</v>
      </c>
      <c r="J10" s="65"/>
      <c r="K10" s="65">
        <v>3635.78</v>
      </c>
      <c r="L10" s="65"/>
      <c r="M10" s="65">
        <v>5310.95</v>
      </c>
      <c r="N10" s="65"/>
      <c r="O10" s="65">
        <v>2509.27</v>
      </c>
      <c r="P10" s="65"/>
      <c r="Q10" s="65">
        <v>1780.99</v>
      </c>
      <c r="R10" s="65"/>
      <c r="S10" s="65">
        <v>202.87</v>
      </c>
      <c r="T10" s="66"/>
    </row>
    <row r="11" spans="1:22" s="7" customFormat="1" ht="24.95" customHeight="1">
      <c r="A11" s="67"/>
      <c r="B11" s="15" t="s">
        <v>9</v>
      </c>
      <c r="C11" s="65">
        <v>7910.92</v>
      </c>
      <c r="D11" s="65"/>
      <c r="E11" s="65">
        <v>115.46</v>
      </c>
      <c r="F11" s="65"/>
      <c r="G11" s="65">
        <v>282.97000000000003</v>
      </c>
      <c r="H11" s="65"/>
      <c r="I11" s="65">
        <v>378.04</v>
      </c>
      <c r="J11" s="65"/>
      <c r="K11" s="65">
        <v>1728.82</v>
      </c>
      <c r="L11" s="65"/>
      <c r="M11" s="65">
        <v>2669.48</v>
      </c>
      <c r="N11" s="65"/>
      <c r="O11" s="65">
        <v>1524.31</v>
      </c>
      <c r="P11" s="65"/>
      <c r="Q11" s="65">
        <v>1068.69</v>
      </c>
      <c r="R11" s="65"/>
      <c r="S11" s="65">
        <v>143.15</v>
      </c>
      <c r="T11" s="66"/>
    </row>
    <row r="12" spans="1:22" s="7" customFormat="1" ht="24.95" customHeight="1">
      <c r="A12" s="67"/>
      <c r="B12" s="15" t="s">
        <v>10</v>
      </c>
      <c r="C12" s="65">
        <v>7741.31</v>
      </c>
      <c r="D12" s="65"/>
      <c r="E12" s="65">
        <v>113.47</v>
      </c>
      <c r="F12" s="65"/>
      <c r="G12" s="65">
        <v>393.45</v>
      </c>
      <c r="H12" s="65"/>
      <c r="I12" s="65">
        <v>317.77</v>
      </c>
      <c r="J12" s="65"/>
      <c r="K12" s="65">
        <v>1872.66</v>
      </c>
      <c r="L12" s="65"/>
      <c r="M12" s="65">
        <v>2667.71</v>
      </c>
      <c r="N12" s="65"/>
      <c r="O12" s="65">
        <v>1326.52</v>
      </c>
      <c r="P12" s="65"/>
      <c r="Q12" s="65">
        <v>946.92</v>
      </c>
      <c r="R12" s="65"/>
      <c r="S12" s="65">
        <v>102.81</v>
      </c>
      <c r="T12" s="66"/>
    </row>
    <row r="13" spans="1:22" s="8" customFormat="1" ht="24.95" customHeight="1">
      <c r="A13" s="67"/>
      <c r="B13" s="15" t="s">
        <v>11</v>
      </c>
      <c r="C13" s="65">
        <v>6962.38</v>
      </c>
      <c r="D13" s="65"/>
      <c r="E13" s="65">
        <v>133.53</v>
      </c>
      <c r="F13" s="65"/>
      <c r="G13" s="65">
        <v>330.95</v>
      </c>
      <c r="H13" s="65"/>
      <c r="I13" s="65">
        <v>546.76</v>
      </c>
      <c r="J13" s="65"/>
      <c r="K13" s="65">
        <v>1668.94</v>
      </c>
      <c r="L13" s="65"/>
      <c r="M13" s="65">
        <v>2359.75</v>
      </c>
      <c r="N13" s="65"/>
      <c r="O13" s="65">
        <v>1094.69</v>
      </c>
      <c r="P13" s="65"/>
      <c r="Q13" s="65">
        <v>768.39</v>
      </c>
      <c r="R13" s="65"/>
      <c r="S13" s="65">
        <v>59.37</v>
      </c>
      <c r="T13" s="66"/>
    </row>
    <row r="14" spans="1:22" s="8" customFormat="1" ht="24.95" customHeight="1">
      <c r="A14" s="67"/>
      <c r="B14" s="15" t="s">
        <v>12</v>
      </c>
      <c r="C14" s="65">
        <v>8369.3799999999992</v>
      </c>
      <c r="D14" s="65"/>
      <c r="E14" s="65">
        <v>163.06</v>
      </c>
      <c r="F14" s="65"/>
      <c r="G14" s="65">
        <v>401.87</v>
      </c>
      <c r="H14" s="65"/>
      <c r="I14" s="65">
        <v>402.31</v>
      </c>
      <c r="J14" s="65"/>
      <c r="K14" s="65">
        <v>2023.58</v>
      </c>
      <c r="L14" s="65"/>
      <c r="M14" s="65">
        <v>2836.61</v>
      </c>
      <c r="N14" s="65"/>
      <c r="O14" s="65">
        <v>1538.27</v>
      </c>
      <c r="P14" s="65"/>
      <c r="Q14" s="65">
        <v>915.36</v>
      </c>
      <c r="R14" s="65"/>
      <c r="S14" s="65">
        <v>88.32</v>
      </c>
      <c r="T14" s="66"/>
    </row>
    <row r="15" spans="1:22" s="8" customFormat="1" ht="24.95" customHeight="1">
      <c r="A15" s="67"/>
      <c r="B15" s="15" t="s">
        <v>13</v>
      </c>
      <c r="C15" s="65">
        <v>9992.89</v>
      </c>
      <c r="D15" s="65"/>
      <c r="E15" s="65">
        <v>176.14</v>
      </c>
      <c r="F15" s="65"/>
      <c r="G15" s="65">
        <v>525.55999999999995</v>
      </c>
      <c r="H15" s="65"/>
      <c r="I15" s="65">
        <v>780.23</v>
      </c>
      <c r="J15" s="65"/>
      <c r="K15" s="65">
        <v>2599.83</v>
      </c>
      <c r="L15" s="65"/>
      <c r="M15" s="65">
        <v>3369.37</v>
      </c>
      <c r="N15" s="65"/>
      <c r="O15" s="65">
        <v>1549.85</v>
      </c>
      <c r="P15" s="65"/>
      <c r="Q15" s="65">
        <v>898.89</v>
      </c>
      <c r="R15" s="65"/>
      <c r="S15" s="65">
        <v>93.02</v>
      </c>
      <c r="T15" s="66"/>
    </row>
    <row r="16" spans="1:22" s="8" customFormat="1" ht="24.95" customHeight="1">
      <c r="A16" s="67"/>
      <c r="B16" s="15" t="s">
        <v>14</v>
      </c>
      <c r="C16" s="65">
        <v>9416.52</v>
      </c>
      <c r="D16" s="65"/>
      <c r="E16" s="65">
        <v>194.52</v>
      </c>
      <c r="F16" s="65"/>
      <c r="G16" s="65">
        <v>524.63</v>
      </c>
      <c r="H16" s="65"/>
      <c r="I16" s="65">
        <v>584.49</v>
      </c>
      <c r="J16" s="65"/>
      <c r="K16" s="65">
        <v>2148.69</v>
      </c>
      <c r="L16" s="65"/>
      <c r="M16" s="65">
        <v>3239.66</v>
      </c>
      <c r="N16" s="65"/>
      <c r="O16" s="65">
        <v>1558.72</v>
      </c>
      <c r="P16" s="65"/>
      <c r="Q16" s="65">
        <v>1039.72</v>
      </c>
      <c r="R16" s="65"/>
      <c r="S16" s="65">
        <v>126.09</v>
      </c>
      <c r="T16" s="66"/>
    </row>
    <row r="17" spans="1:20" s="8" customFormat="1" ht="24.95" customHeight="1">
      <c r="A17" s="67"/>
      <c r="B17" s="15" t="s">
        <v>15</v>
      </c>
      <c r="C17" s="65">
        <v>12288.21</v>
      </c>
      <c r="D17" s="65"/>
      <c r="E17" s="65">
        <v>250.84</v>
      </c>
      <c r="F17" s="65"/>
      <c r="G17" s="65">
        <v>611.72</v>
      </c>
      <c r="H17" s="65"/>
      <c r="I17" s="65">
        <v>655.15</v>
      </c>
      <c r="J17" s="65"/>
      <c r="K17" s="65">
        <v>2594.41</v>
      </c>
      <c r="L17" s="65"/>
      <c r="M17" s="65">
        <v>4012.11</v>
      </c>
      <c r="N17" s="65"/>
      <c r="O17" s="65">
        <v>2266.46</v>
      </c>
      <c r="P17" s="65"/>
      <c r="Q17" s="65">
        <v>1727.43</v>
      </c>
      <c r="R17" s="65"/>
      <c r="S17" s="65">
        <v>170.09</v>
      </c>
      <c r="T17" s="66"/>
    </row>
    <row r="18" spans="1:20" s="8" customFormat="1" ht="24.95" customHeight="1">
      <c r="A18" s="67"/>
      <c r="B18" s="15" t="s">
        <v>16</v>
      </c>
      <c r="C18" s="65">
        <v>10876.82</v>
      </c>
      <c r="D18" s="65"/>
      <c r="E18" s="65">
        <v>206.76</v>
      </c>
      <c r="F18" s="65"/>
      <c r="G18" s="65">
        <v>564.79</v>
      </c>
      <c r="H18" s="65"/>
      <c r="I18" s="65">
        <v>727.45</v>
      </c>
      <c r="J18" s="65"/>
      <c r="K18" s="65">
        <v>2490.9</v>
      </c>
      <c r="L18" s="65"/>
      <c r="M18" s="65">
        <v>3342.51</v>
      </c>
      <c r="N18" s="65"/>
      <c r="O18" s="65">
        <v>1929.39</v>
      </c>
      <c r="P18" s="65"/>
      <c r="Q18" s="65">
        <v>1464.12</v>
      </c>
      <c r="R18" s="65"/>
      <c r="S18" s="65">
        <v>150.9</v>
      </c>
      <c r="T18" s="66"/>
    </row>
    <row r="19" spans="1:20" s="8" customFormat="1" ht="24.95" customHeight="1">
      <c r="A19" s="67"/>
      <c r="B19" s="15" t="s">
        <v>17</v>
      </c>
      <c r="C19" s="65">
        <v>9559.16</v>
      </c>
      <c r="D19" s="65"/>
      <c r="E19" s="65">
        <v>212.52</v>
      </c>
      <c r="F19" s="65"/>
      <c r="G19" s="65">
        <v>560</v>
      </c>
      <c r="H19" s="65"/>
      <c r="I19" s="65">
        <v>631.80999999999995</v>
      </c>
      <c r="J19" s="65"/>
      <c r="K19" s="65">
        <v>2023.45</v>
      </c>
      <c r="L19" s="65"/>
      <c r="M19" s="65">
        <v>3259.13</v>
      </c>
      <c r="N19" s="65"/>
      <c r="O19" s="65">
        <v>1672.07</v>
      </c>
      <c r="P19" s="65"/>
      <c r="Q19" s="65">
        <v>1100.79</v>
      </c>
      <c r="R19" s="65"/>
      <c r="S19" s="65">
        <v>99.39</v>
      </c>
      <c r="T19" s="66"/>
    </row>
    <row r="20" spans="1:20" s="8" customFormat="1" ht="24.95" customHeight="1">
      <c r="A20" s="67"/>
      <c r="B20" s="15" t="s">
        <v>19</v>
      </c>
      <c r="C20" s="65">
        <v>7161.24</v>
      </c>
      <c r="D20" s="65"/>
      <c r="E20" s="65">
        <v>285.75</v>
      </c>
      <c r="F20" s="65"/>
      <c r="G20" s="65">
        <v>407.95</v>
      </c>
      <c r="H20" s="65"/>
      <c r="I20" s="65">
        <v>467.46</v>
      </c>
      <c r="J20" s="65"/>
      <c r="K20" s="65">
        <v>1455.89</v>
      </c>
      <c r="L20" s="65"/>
      <c r="M20" s="65">
        <v>2445.29</v>
      </c>
      <c r="N20" s="65"/>
      <c r="O20" s="65">
        <v>1208.19</v>
      </c>
      <c r="P20" s="65"/>
      <c r="Q20" s="65">
        <v>810.91</v>
      </c>
      <c r="R20" s="65"/>
      <c r="S20" s="65">
        <v>79.8</v>
      </c>
      <c r="T20" s="66"/>
    </row>
    <row r="21" spans="1:20" s="8" customFormat="1" ht="24.95" customHeight="1">
      <c r="A21" s="67"/>
      <c r="B21" s="15" t="s">
        <v>18</v>
      </c>
      <c r="C21" s="65">
        <v>5312.7</v>
      </c>
      <c r="D21" s="65"/>
      <c r="E21" s="65">
        <v>156.68</v>
      </c>
      <c r="F21" s="65"/>
      <c r="G21" s="65">
        <v>334.14</v>
      </c>
      <c r="H21" s="65"/>
      <c r="I21" s="65">
        <v>307.55</v>
      </c>
      <c r="J21" s="65"/>
      <c r="K21" s="65">
        <v>1248.67</v>
      </c>
      <c r="L21" s="65"/>
      <c r="M21" s="65">
        <v>1827.24</v>
      </c>
      <c r="N21" s="65"/>
      <c r="O21" s="65">
        <v>857.07</v>
      </c>
      <c r="P21" s="65"/>
      <c r="Q21" s="65">
        <v>545.04</v>
      </c>
      <c r="R21" s="65"/>
      <c r="S21" s="65">
        <v>36.31</v>
      </c>
      <c r="T21" s="66"/>
    </row>
    <row r="22" spans="1:20" s="8" customFormat="1" ht="24.95" customHeight="1">
      <c r="A22" s="67"/>
      <c r="B22" s="15" t="s">
        <v>25</v>
      </c>
      <c r="C22" s="65">
        <v>5896.74</v>
      </c>
      <c r="D22" s="65"/>
      <c r="E22" s="65">
        <v>215.78</v>
      </c>
      <c r="F22" s="65"/>
      <c r="G22" s="65">
        <v>458.7</v>
      </c>
      <c r="H22" s="65"/>
      <c r="I22" s="65">
        <v>384.17</v>
      </c>
      <c r="J22" s="65"/>
      <c r="K22" s="65">
        <v>1442.06</v>
      </c>
      <c r="L22" s="65"/>
      <c r="M22" s="65">
        <v>1942.5</v>
      </c>
      <c r="N22" s="65"/>
      <c r="O22" s="65">
        <v>931.76</v>
      </c>
      <c r="P22" s="65"/>
      <c r="Q22" s="65">
        <v>492.35</v>
      </c>
      <c r="R22" s="65"/>
      <c r="S22" s="65">
        <v>29.42</v>
      </c>
      <c r="T22" s="17"/>
    </row>
    <row r="23" spans="1:20" ht="4.5" customHeight="1">
      <c r="A23" s="68"/>
      <c r="B23" s="21"/>
      <c r="C23" s="69"/>
      <c r="D23" s="10"/>
      <c r="E23" s="10"/>
      <c r="F23" s="10"/>
      <c r="G23" s="10"/>
      <c r="H23" s="10"/>
      <c r="I23" s="10"/>
      <c r="J23" s="10"/>
      <c r="K23" s="10"/>
      <c r="L23" s="20"/>
      <c r="M23" s="20"/>
      <c r="N23" s="20"/>
      <c r="O23" s="20"/>
      <c r="P23" s="20"/>
      <c r="Q23" s="20"/>
      <c r="R23" s="20"/>
      <c r="S23" s="20"/>
      <c r="T23" s="21"/>
    </row>
    <row r="24" spans="1:20" ht="21" customHeigh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0" ht="24.75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0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54" right="0.31496062992125984" top="0.51" bottom="0.31496062992125984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W41"/>
  <sheetViews>
    <sheetView showGridLines="0" defaultGridColor="0" colorId="12" workbookViewId="0">
      <selection activeCell="B2" sqref="B2"/>
    </sheetView>
  </sheetViews>
  <sheetFormatPr defaultRowHeight="15.75"/>
  <cols>
    <col min="1" max="1" width="3.6640625" style="1" customWidth="1"/>
    <col min="2" max="2" width="27.6640625" style="1" customWidth="1"/>
    <col min="3" max="3" width="11.6640625" style="1" customWidth="1"/>
    <col min="4" max="4" width="2.83203125" style="1" customWidth="1"/>
    <col min="5" max="5" width="12.6640625" style="1" customWidth="1"/>
    <col min="6" max="6" width="5.33203125" style="1" customWidth="1"/>
    <col min="7" max="7" width="10.6640625" style="1" customWidth="1"/>
    <col min="8" max="8" width="3.33203125" style="1" customWidth="1"/>
    <col min="9" max="9" width="10" style="1" customWidth="1"/>
    <col min="10" max="10" width="3.33203125" style="1" customWidth="1"/>
    <col min="11" max="11" width="10.1640625" style="1" customWidth="1"/>
    <col min="12" max="12" width="2.83203125" style="1" customWidth="1"/>
    <col min="13" max="13" width="12.1640625" style="1" customWidth="1"/>
    <col min="14" max="14" width="2.5" style="1" customWidth="1"/>
    <col min="15" max="15" width="9.6640625" style="1" customWidth="1"/>
    <col min="16" max="16" width="3.83203125" style="1" customWidth="1"/>
    <col min="17" max="17" width="10.33203125" style="1" customWidth="1"/>
    <col min="18" max="18" width="4" style="1" customWidth="1"/>
    <col min="19" max="19" width="16.83203125" style="1" customWidth="1"/>
    <col min="20" max="20" width="4.6640625" style="1" customWidth="1"/>
    <col min="21" max="21" width="12.83203125" style="1" hidden="1" customWidth="1"/>
    <col min="22" max="16384" width="9.33203125" style="1"/>
  </cols>
  <sheetData>
    <row r="2" spans="1:23" ht="24.95" customHeight="1">
      <c r="B2" s="2" t="s">
        <v>70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3" s="3" customFormat="1" ht="24.95" customHeight="1"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</row>
    <row r="4" spans="1:23" s="3" customFormat="1" ht="5.0999999999999996" customHeight="1">
      <c r="A4" s="10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1"/>
    </row>
    <row r="5" spans="1:23" s="16" customFormat="1" ht="24" customHeight="1">
      <c r="A5" s="76" t="s">
        <v>69</v>
      </c>
      <c r="B5" s="77"/>
      <c r="C5" s="76" t="s">
        <v>22</v>
      </c>
      <c r="D5" s="77"/>
      <c r="E5" s="88" t="s">
        <v>6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90"/>
    </row>
    <row r="6" spans="1:23" s="16" customFormat="1" ht="24" customHeight="1">
      <c r="A6" s="78"/>
      <c r="B6" s="79"/>
      <c r="C6" s="78"/>
      <c r="D6" s="79"/>
      <c r="E6" s="76" t="s">
        <v>8</v>
      </c>
      <c r="F6" s="77"/>
      <c r="G6" s="86" t="s">
        <v>0</v>
      </c>
      <c r="H6" s="77"/>
      <c r="I6" s="86" t="s">
        <v>1</v>
      </c>
      <c r="J6" s="77"/>
      <c r="K6" s="86" t="s">
        <v>2</v>
      </c>
      <c r="L6" s="77"/>
      <c r="M6" s="86" t="s">
        <v>3</v>
      </c>
      <c r="N6" s="77"/>
      <c r="O6" s="86" t="s">
        <v>4</v>
      </c>
      <c r="P6" s="77"/>
      <c r="Q6" s="86" t="s">
        <v>5</v>
      </c>
      <c r="R6" s="77"/>
      <c r="S6" s="82" t="s">
        <v>23</v>
      </c>
      <c r="T6" s="83"/>
    </row>
    <row r="7" spans="1:23" s="16" customFormat="1" ht="24" customHeight="1">
      <c r="A7" s="80"/>
      <c r="B7" s="81"/>
      <c r="C7" s="80"/>
      <c r="D7" s="81"/>
      <c r="E7" s="80"/>
      <c r="F7" s="81"/>
      <c r="G7" s="87"/>
      <c r="H7" s="81"/>
      <c r="I7" s="87"/>
      <c r="J7" s="81"/>
      <c r="K7" s="87"/>
      <c r="L7" s="81"/>
      <c r="M7" s="87"/>
      <c r="N7" s="81"/>
      <c r="O7" s="87"/>
      <c r="P7" s="81"/>
      <c r="Q7" s="87"/>
      <c r="R7" s="81"/>
      <c r="S7" s="84"/>
      <c r="T7" s="85"/>
    </row>
    <row r="8" spans="1:23" s="3" customFormat="1" ht="5.0999999999999996" customHeight="1">
      <c r="A8" s="60"/>
      <c r="B8" s="13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14"/>
    </row>
    <row r="9" spans="1:23" ht="24" customHeight="1">
      <c r="A9" s="61" t="s">
        <v>68</v>
      </c>
      <c r="B9" s="17"/>
      <c r="C9" s="62">
        <v>128925.98</v>
      </c>
      <c r="D9" s="62"/>
      <c r="E9" s="62">
        <v>2562.63</v>
      </c>
      <c r="F9" s="62"/>
      <c r="G9" s="62">
        <v>7277.71</v>
      </c>
      <c r="H9" s="62"/>
      <c r="I9" s="62">
        <v>8445.7000000000007</v>
      </c>
      <c r="J9" s="62"/>
      <c r="K9" s="62">
        <v>31243.24</v>
      </c>
      <c r="L9" s="62"/>
      <c r="M9" s="62">
        <v>42989.919999999998</v>
      </c>
      <c r="N9" s="62"/>
      <c r="O9" s="62">
        <v>21030.68</v>
      </c>
      <c r="P9" s="62"/>
      <c r="Q9" s="62">
        <v>13998.48</v>
      </c>
      <c r="R9" s="62"/>
      <c r="S9" s="62">
        <v>1377.62</v>
      </c>
      <c r="T9" s="63"/>
      <c r="U9" s="6"/>
      <c r="V9" s="18"/>
      <c r="W9" s="18"/>
    </row>
    <row r="10" spans="1:23" ht="24" customHeight="1">
      <c r="A10" s="64"/>
      <c r="B10" s="15" t="s">
        <v>20</v>
      </c>
      <c r="C10" s="65">
        <v>17834.18</v>
      </c>
      <c r="D10" s="65"/>
      <c r="E10" s="65">
        <v>185.78</v>
      </c>
      <c r="F10" s="65"/>
      <c r="G10" s="65">
        <v>709.69</v>
      </c>
      <c r="H10" s="65"/>
      <c r="I10" s="65">
        <v>1278.22</v>
      </c>
      <c r="J10" s="65"/>
      <c r="K10" s="65">
        <v>4796.92</v>
      </c>
      <c r="L10" s="65"/>
      <c r="M10" s="65">
        <v>6170.27</v>
      </c>
      <c r="N10" s="65"/>
      <c r="O10" s="65">
        <v>2743.23</v>
      </c>
      <c r="P10" s="65"/>
      <c r="Q10" s="65">
        <v>1761.86</v>
      </c>
      <c r="R10" s="65"/>
      <c r="S10" s="65">
        <v>188.21</v>
      </c>
      <c r="T10" s="66"/>
    </row>
    <row r="11" spans="1:23" s="7" customFormat="1" ht="24" customHeight="1">
      <c r="A11" s="67"/>
      <c r="B11" s="15" t="s">
        <v>9</v>
      </c>
      <c r="C11" s="65">
        <v>8899.98</v>
      </c>
      <c r="D11" s="65"/>
      <c r="E11" s="65">
        <v>145.81</v>
      </c>
      <c r="F11" s="65"/>
      <c r="G11" s="65">
        <v>662.93</v>
      </c>
      <c r="H11" s="65"/>
      <c r="I11" s="65">
        <v>632.28</v>
      </c>
      <c r="J11" s="65"/>
      <c r="K11" s="65">
        <v>2123.5700000000002</v>
      </c>
      <c r="L11" s="65"/>
      <c r="M11" s="65">
        <v>2874.71</v>
      </c>
      <c r="N11" s="65"/>
      <c r="O11" s="65">
        <v>1434.22</v>
      </c>
      <c r="P11" s="65"/>
      <c r="Q11" s="65">
        <v>956.1</v>
      </c>
      <c r="R11" s="65"/>
      <c r="S11" s="65">
        <v>70.36</v>
      </c>
      <c r="T11" s="66"/>
    </row>
    <row r="12" spans="1:23" s="7" customFormat="1" ht="24" customHeight="1">
      <c r="A12" s="67"/>
      <c r="B12" s="15" t="s">
        <v>10</v>
      </c>
      <c r="C12" s="65">
        <v>9039.85</v>
      </c>
      <c r="D12" s="65"/>
      <c r="E12" s="65">
        <v>101.09</v>
      </c>
      <c r="F12" s="65"/>
      <c r="G12" s="65">
        <v>342.37</v>
      </c>
      <c r="H12" s="65"/>
      <c r="I12" s="65">
        <v>840.26</v>
      </c>
      <c r="J12" s="65"/>
      <c r="K12" s="65">
        <v>2042.44</v>
      </c>
      <c r="L12" s="65"/>
      <c r="M12" s="65">
        <v>2969.04</v>
      </c>
      <c r="N12" s="65"/>
      <c r="O12" s="65">
        <v>1556.62</v>
      </c>
      <c r="P12" s="65"/>
      <c r="Q12" s="65">
        <v>1026.01</v>
      </c>
      <c r="R12" s="65"/>
      <c r="S12" s="65">
        <v>162.02000000000001</v>
      </c>
      <c r="T12" s="66"/>
    </row>
    <row r="13" spans="1:23" s="8" customFormat="1" ht="24" customHeight="1">
      <c r="A13" s="67"/>
      <c r="B13" s="15" t="s">
        <v>11</v>
      </c>
      <c r="C13" s="65">
        <v>8384.9</v>
      </c>
      <c r="D13" s="65"/>
      <c r="E13" s="65">
        <v>120.56</v>
      </c>
      <c r="F13" s="65"/>
      <c r="G13" s="65">
        <v>410.9</v>
      </c>
      <c r="H13" s="65"/>
      <c r="I13" s="65">
        <v>285.55</v>
      </c>
      <c r="J13" s="65"/>
      <c r="K13" s="65">
        <v>2239.13</v>
      </c>
      <c r="L13" s="65"/>
      <c r="M13" s="65">
        <v>3048.08</v>
      </c>
      <c r="N13" s="65"/>
      <c r="O13" s="65">
        <v>1222.4000000000001</v>
      </c>
      <c r="P13" s="65"/>
      <c r="Q13" s="65">
        <v>976.35</v>
      </c>
      <c r="R13" s="65"/>
      <c r="S13" s="65">
        <v>81.93</v>
      </c>
      <c r="T13" s="66"/>
    </row>
    <row r="14" spans="1:23" s="8" customFormat="1" ht="24" customHeight="1">
      <c r="A14" s="67"/>
      <c r="B14" s="15" t="s">
        <v>12</v>
      </c>
      <c r="C14" s="65">
        <v>8971.82</v>
      </c>
      <c r="D14" s="65"/>
      <c r="E14" s="65">
        <v>157.97</v>
      </c>
      <c r="F14" s="65"/>
      <c r="G14" s="65">
        <v>390.62</v>
      </c>
      <c r="H14" s="65"/>
      <c r="I14" s="65">
        <v>474.75</v>
      </c>
      <c r="J14" s="65"/>
      <c r="K14" s="65">
        <v>2309.36</v>
      </c>
      <c r="L14" s="65"/>
      <c r="M14" s="65">
        <v>3165.32</v>
      </c>
      <c r="N14" s="65"/>
      <c r="O14" s="65">
        <v>1461.9</v>
      </c>
      <c r="P14" s="65"/>
      <c r="Q14" s="65">
        <v>892.71</v>
      </c>
      <c r="R14" s="65"/>
      <c r="S14" s="65">
        <v>119.19</v>
      </c>
      <c r="T14" s="66"/>
    </row>
    <row r="15" spans="1:23" s="8" customFormat="1" ht="24" customHeight="1">
      <c r="A15" s="67"/>
      <c r="B15" s="15" t="s">
        <v>13</v>
      </c>
      <c r="C15" s="65">
        <v>9906.58</v>
      </c>
      <c r="D15" s="65"/>
      <c r="E15" s="65">
        <v>145.13</v>
      </c>
      <c r="F15" s="65"/>
      <c r="G15" s="65">
        <v>456.56</v>
      </c>
      <c r="H15" s="65"/>
      <c r="I15" s="65">
        <v>496.23</v>
      </c>
      <c r="J15" s="65"/>
      <c r="K15" s="65">
        <v>2305.48</v>
      </c>
      <c r="L15" s="65"/>
      <c r="M15" s="65">
        <v>3424.84</v>
      </c>
      <c r="N15" s="65"/>
      <c r="O15" s="65">
        <v>1806.39</v>
      </c>
      <c r="P15" s="65"/>
      <c r="Q15" s="65">
        <v>1177.07</v>
      </c>
      <c r="R15" s="65"/>
      <c r="S15" s="65">
        <v>94.88</v>
      </c>
      <c r="T15" s="66"/>
    </row>
    <row r="16" spans="1:23" s="8" customFormat="1" ht="24" customHeight="1">
      <c r="A16" s="67"/>
      <c r="B16" s="15" t="s">
        <v>14</v>
      </c>
      <c r="C16" s="65">
        <v>10946.47</v>
      </c>
      <c r="D16" s="65"/>
      <c r="E16" s="65">
        <v>213.8</v>
      </c>
      <c r="F16" s="65"/>
      <c r="G16" s="65">
        <v>636.52</v>
      </c>
      <c r="H16" s="65"/>
      <c r="I16" s="65">
        <v>677.25</v>
      </c>
      <c r="J16" s="65"/>
      <c r="K16" s="65">
        <v>2541.64</v>
      </c>
      <c r="L16" s="65"/>
      <c r="M16" s="65">
        <v>3605.24</v>
      </c>
      <c r="N16" s="65"/>
      <c r="O16" s="65">
        <v>1884.93</v>
      </c>
      <c r="P16" s="65"/>
      <c r="Q16" s="65">
        <v>1254.4100000000001</v>
      </c>
      <c r="R16" s="65"/>
      <c r="S16" s="65">
        <v>132.68</v>
      </c>
      <c r="T16" s="66"/>
    </row>
    <row r="17" spans="1:21" s="8" customFormat="1" ht="24" customHeight="1">
      <c r="A17" s="67"/>
      <c r="B17" s="15" t="s">
        <v>15</v>
      </c>
      <c r="C17" s="65">
        <v>13260.91</v>
      </c>
      <c r="D17" s="65"/>
      <c r="E17" s="65">
        <v>220.29</v>
      </c>
      <c r="F17" s="65"/>
      <c r="G17" s="65">
        <v>709.99</v>
      </c>
      <c r="H17" s="65"/>
      <c r="I17" s="65">
        <v>855.36</v>
      </c>
      <c r="J17" s="65"/>
      <c r="K17" s="65">
        <v>2978.68</v>
      </c>
      <c r="L17" s="65"/>
      <c r="M17" s="65">
        <v>4242.4399999999996</v>
      </c>
      <c r="N17" s="65"/>
      <c r="O17" s="65">
        <v>2343.64</v>
      </c>
      <c r="P17" s="65"/>
      <c r="Q17" s="65">
        <v>1744.45</v>
      </c>
      <c r="R17" s="65"/>
      <c r="S17" s="65">
        <v>166.06</v>
      </c>
      <c r="T17" s="66"/>
    </row>
    <row r="18" spans="1:21" s="8" customFormat="1" ht="24" customHeight="1">
      <c r="A18" s="67"/>
      <c r="B18" s="15" t="s">
        <v>16</v>
      </c>
      <c r="C18" s="65">
        <v>11137.49</v>
      </c>
      <c r="D18" s="65"/>
      <c r="E18" s="65">
        <v>251.01</v>
      </c>
      <c r="F18" s="65"/>
      <c r="G18" s="65">
        <v>705.68</v>
      </c>
      <c r="H18" s="65"/>
      <c r="I18" s="65">
        <v>744.28</v>
      </c>
      <c r="J18" s="65"/>
      <c r="K18" s="65">
        <v>2524.59</v>
      </c>
      <c r="L18" s="65"/>
      <c r="M18" s="65">
        <v>3448.53</v>
      </c>
      <c r="N18" s="65"/>
      <c r="O18" s="65">
        <v>2000.26</v>
      </c>
      <c r="P18" s="65"/>
      <c r="Q18" s="65">
        <v>1343.33</v>
      </c>
      <c r="R18" s="65"/>
      <c r="S18" s="65">
        <v>119.81</v>
      </c>
      <c r="T18" s="66"/>
    </row>
    <row r="19" spans="1:21" s="8" customFormat="1" ht="24" customHeight="1">
      <c r="A19" s="67"/>
      <c r="B19" s="15" t="s">
        <v>17</v>
      </c>
      <c r="C19" s="65">
        <v>12149.43</v>
      </c>
      <c r="D19" s="65"/>
      <c r="E19" s="65">
        <v>357.4</v>
      </c>
      <c r="F19" s="65"/>
      <c r="G19" s="65">
        <v>983.26</v>
      </c>
      <c r="H19" s="65"/>
      <c r="I19" s="65">
        <v>1120.99</v>
      </c>
      <c r="J19" s="65"/>
      <c r="K19" s="65">
        <v>2797.03</v>
      </c>
      <c r="L19" s="65"/>
      <c r="M19" s="65">
        <v>3799.51</v>
      </c>
      <c r="N19" s="65"/>
      <c r="O19" s="65">
        <v>1851.33</v>
      </c>
      <c r="P19" s="65"/>
      <c r="Q19" s="65">
        <v>1148.56</v>
      </c>
      <c r="R19" s="65"/>
      <c r="S19" s="65">
        <v>91.35</v>
      </c>
      <c r="T19" s="66"/>
    </row>
    <row r="20" spans="1:21" s="8" customFormat="1" ht="24" customHeight="1">
      <c r="A20" s="67"/>
      <c r="B20" s="15" t="s">
        <v>19</v>
      </c>
      <c r="C20" s="65">
        <v>7499.22</v>
      </c>
      <c r="D20" s="65"/>
      <c r="E20" s="65">
        <v>263.12</v>
      </c>
      <c r="F20" s="65"/>
      <c r="G20" s="65">
        <v>503.98</v>
      </c>
      <c r="H20" s="65"/>
      <c r="I20" s="65">
        <v>445.65</v>
      </c>
      <c r="J20" s="65"/>
      <c r="K20" s="65">
        <v>1727.64</v>
      </c>
      <c r="L20" s="65"/>
      <c r="M20" s="65">
        <v>2654.05</v>
      </c>
      <c r="N20" s="65"/>
      <c r="O20" s="65">
        <v>1098.5899999999999</v>
      </c>
      <c r="P20" s="65"/>
      <c r="Q20" s="65">
        <v>736.39</v>
      </c>
      <c r="R20" s="65"/>
      <c r="S20" s="65">
        <v>69.8</v>
      </c>
      <c r="T20" s="66"/>
    </row>
    <row r="21" spans="1:21" s="8" customFormat="1" ht="24" customHeight="1">
      <c r="A21" s="67"/>
      <c r="B21" s="15" t="s">
        <v>18</v>
      </c>
      <c r="C21" s="65">
        <v>5658.18</v>
      </c>
      <c r="D21" s="65"/>
      <c r="E21" s="65">
        <v>208.54</v>
      </c>
      <c r="F21" s="65"/>
      <c r="G21" s="65">
        <v>339.9</v>
      </c>
      <c r="H21" s="65"/>
      <c r="I21" s="65">
        <v>258.61</v>
      </c>
      <c r="J21" s="65"/>
      <c r="K21" s="65">
        <v>1666.78</v>
      </c>
      <c r="L21" s="65"/>
      <c r="M21" s="65">
        <v>1941.81</v>
      </c>
      <c r="N21" s="65"/>
      <c r="O21" s="65">
        <v>795.81</v>
      </c>
      <c r="P21" s="65"/>
      <c r="Q21" s="65">
        <v>412.57</v>
      </c>
      <c r="R21" s="65"/>
      <c r="S21" s="65">
        <v>34.159999999999997</v>
      </c>
      <c r="T21" s="66"/>
    </row>
    <row r="22" spans="1:21" s="8" customFormat="1" ht="24" customHeight="1">
      <c r="A22" s="67"/>
      <c r="B22" s="15" t="s">
        <v>25</v>
      </c>
      <c r="C22" s="65">
        <v>5236.97</v>
      </c>
      <c r="D22" s="65"/>
      <c r="E22" s="65">
        <v>192.14</v>
      </c>
      <c r="F22" s="65"/>
      <c r="G22" s="65">
        <v>425.31</v>
      </c>
      <c r="H22" s="65"/>
      <c r="I22" s="65">
        <v>336.28</v>
      </c>
      <c r="J22" s="65"/>
      <c r="K22" s="65">
        <v>1189.97</v>
      </c>
      <c r="L22" s="65"/>
      <c r="M22" s="65">
        <v>1646.07</v>
      </c>
      <c r="N22" s="65"/>
      <c r="O22" s="65">
        <v>831.35</v>
      </c>
      <c r="P22" s="65"/>
      <c r="Q22" s="65">
        <v>568.69000000000005</v>
      </c>
      <c r="R22" s="65"/>
      <c r="S22" s="65">
        <v>47.16</v>
      </c>
      <c r="T22" s="17"/>
    </row>
    <row r="23" spans="1:21" ht="4.5" customHeight="1">
      <c r="A23" s="68"/>
      <c r="B23" s="21"/>
      <c r="C23" s="10"/>
      <c r="D23" s="10"/>
      <c r="E23" s="20"/>
      <c r="F23" s="10"/>
      <c r="G23" s="10"/>
      <c r="H23" s="10"/>
      <c r="I23" s="20"/>
      <c r="J23" s="10"/>
      <c r="K23" s="10"/>
      <c r="L23" s="20"/>
      <c r="M23" s="20"/>
      <c r="N23" s="20"/>
      <c r="O23" s="10"/>
      <c r="P23" s="20"/>
      <c r="Q23" s="20"/>
      <c r="R23" s="20"/>
      <c r="S23" s="10"/>
      <c r="T23" s="21"/>
    </row>
    <row r="24" spans="1:21" ht="27" customHeight="1">
      <c r="U24" s="19"/>
    </row>
    <row r="25" spans="1:21" ht="20.25" customHeight="1">
      <c r="C25" s="3"/>
      <c r="D25" s="3"/>
      <c r="E25" s="3"/>
      <c r="F25" s="3"/>
      <c r="G25" s="3"/>
      <c r="H25" s="3"/>
      <c r="J25" s="3"/>
      <c r="K25" s="3"/>
      <c r="O25" s="3"/>
    </row>
    <row r="26" spans="1:21" ht="21">
      <c r="C26" s="3"/>
      <c r="D26" s="3"/>
      <c r="E26" s="3"/>
      <c r="F26" s="3"/>
      <c r="G26" s="3"/>
      <c r="H26" s="3"/>
      <c r="J26" s="3"/>
      <c r="K26" s="3"/>
      <c r="O26" s="3"/>
      <c r="T26" s="22">
        <v>117</v>
      </c>
    </row>
    <row r="27" spans="1:21" ht="18.75">
      <c r="C27" s="3"/>
      <c r="D27" s="3"/>
      <c r="E27" s="3"/>
      <c r="F27" s="3"/>
      <c r="G27" s="3"/>
      <c r="H27" s="3"/>
      <c r="I27" s="3"/>
      <c r="J27" s="3"/>
      <c r="K27" s="3"/>
    </row>
    <row r="28" spans="1:21" ht="18.75">
      <c r="C28" s="3"/>
      <c r="D28" s="3"/>
      <c r="E28" s="3"/>
      <c r="F28" s="3"/>
      <c r="G28" s="3"/>
      <c r="H28" s="3"/>
      <c r="I28" s="3"/>
      <c r="J28" s="3"/>
      <c r="K28" s="3"/>
    </row>
    <row r="29" spans="1:21" ht="18.75">
      <c r="C29" s="3"/>
      <c r="D29" s="3"/>
      <c r="E29" s="3"/>
      <c r="F29" s="3"/>
      <c r="G29" s="3"/>
      <c r="H29" s="3"/>
      <c r="I29" s="3"/>
      <c r="J29" s="3"/>
      <c r="K29" s="3"/>
    </row>
    <row r="30" spans="1:21" ht="18.75">
      <c r="C30" s="3"/>
      <c r="D30" s="3"/>
      <c r="E30" s="3"/>
      <c r="F30" s="3"/>
      <c r="G30" s="3"/>
      <c r="H30" s="3"/>
      <c r="I30" s="3"/>
      <c r="J30" s="3"/>
      <c r="K30" s="3"/>
    </row>
    <row r="31" spans="1:21" ht="18.75">
      <c r="C31" s="3"/>
      <c r="D31" s="3"/>
      <c r="E31" s="3"/>
      <c r="F31" s="3"/>
      <c r="G31" s="3"/>
      <c r="H31" s="3"/>
      <c r="I31" s="3"/>
      <c r="J31" s="3"/>
      <c r="K31" s="3"/>
    </row>
    <row r="32" spans="1:21" ht="18.75">
      <c r="C32" s="3"/>
      <c r="D32" s="3"/>
      <c r="E32" s="3"/>
      <c r="F32" s="3"/>
      <c r="G32" s="3"/>
      <c r="H32" s="3"/>
      <c r="I32" s="3"/>
      <c r="J32" s="3"/>
      <c r="K32" s="3"/>
    </row>
    <row r="33" spans="3:11" ht="18.75">
      <c r="C33" s="3"/>
      <c r="D33" s="3"/>
      <c r="E33" s="3"/>
      <c r="F33" s="3"/>
      <c r="G33" s="3"/>
      <c r="H33" s="3"/>
      <c r="I33" s="3"/>
      <c r="J33" s="3"/>
      <c r="K33" s="3"/>
    </row>
    <row r="34" spans="3:11" ht="18.75">
      <c r="C34" s="3"/>
      <c r="D34" s="3"/>
      <c r="E34" s="3"/>
      <c r="F34" s="3"/>
      <c r="G34" s="3"/>
      <c r="H34" s="3"/>
      <c r="I34" s="3"/>
      <c r="J34" s="3"/>
      <c r="K34" s="3"/>
    </row>
    <row r="35" spans="3:11" ht="18.75">
      <c r="C35" s="3"/>
      <c r="D35" s="3"/>
      <c r="E35" s="3"/>
      <c r="F35" s="3"/>
      <c r="G35" s="3"/>
      <c r="H35" s="3"/>
      <c r="I35" s="3"/>
      <c r="J35" s="3"/>
      <c r="K35" s="3"/>
    </row>
    <row r="36" spans="3:11" ht="18.75">
      <c r="C36" s="3"/>
      <c r="D36" s="3"/>
      <c r="E36" s="3"/>
      <c r="F36" s="3"/>
      <c r="G36" s="3"/>
      <c r="H36" s="3"/>
      <c r="I36" s="3"/>
      <c r="J36" s="3"/>
      <c r="K36" s="3"/>
    </row>
    <row r="37" spans="3:11" ht="18.75">
      <c r="C37" s="3"/>
      <c r="D37" s="3"/>
      <c r="E37" s="3"/>
      <c r="F37" s="3"/>
      <c r="G37" s="3"/>
      <c r="H37" s="3"/>
      <c r="I37" s="3"/>
      <c r="J37" s="3"/>
      <c r="K37" s="3"/>
    </row>
    <row r="38" spans="3:11" ht="18.75">
      <c r="C38" s="3"/>
      <c r="D38" s="3"/>
      <c r="E38" s="3"/>
      <c r="F38" s="3"/>
      <c r="G38" s="3"/>
      <c r="H38" s="3"/>
      <c r="I38" s="3"/>
      <c r="J38" s="3"/>
      <c r="K38" s="3"/>
    </row>
    <row r="39" spans="3:11" ht="18.75">
      <c r="C39" s="3"/>
      <c r="D39" s="3"/>
      <c r="E39" s="3"/>
      <c r="F39" s="3"/>
      <c r="G39" s="3"/>
      <c r="H39" s="3"/>
      <c r="I39" s="3"/>
      <c r="J39" s="3"/>
      <c r="K39" s="3"/>
    </row>
    <row r="40" spans="3:11" ht="18.75">
      <c r="C40" s="3"/>
      <c r="D40" s="3"/>
      <c r="E40" s="3"/>
      <c r="F40" s="3"/>
      <c r="G40" s="3"/>
      <c r="H40" s="3"/>
      <c r="I40" s="3"/>
      <c r="J40" s="3"/>
      <c r="K40" s="3"/>
    </row>
    <row r="41" spans="3:11" ht="18.75">
      <c r="C41" s="3"/>
      <c r="D41" s="3"/>
      <c r="E41" s="3"/>
      <c r="F41" s="3"/>
      <c r="G41" s="3"/>
      <c r="H41" s="3"/>
      <c r="I41" s="3"/>
      <c r="J41" s="3"/>
      <c r="K41" s="3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4" right="0.19685039370078741" top="0.64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4"/>
  <sheetViews>
    <sheetView topLeftCell="A33" workbookViewId="0">
      <selection activeCell="B38" sqref="B38:R51"/>
    </sheetView>
  </sheetViews>
  <sheetFormatPr defaultRowHeight="21"/>
  <cols>
    <col min="1" max="1" width="20.83203125" style="52" customWidth="1"/>
    <col min="2" max="2" width="16.1640625" customWidth="1"/>
    <col min="3" max="3" width="1.33203125" customWidth="1"/>
    <col min="4" max="4" width="15.6640625" customWidth="1"/>
    <col min="5" max="5" width="1.83203125" customWidth="1"/>
    <col min="6" max="6" width="15.6640625" customWidth="1"/>
    <col min="7" max="7" width="2.33203125" customWidth="1"/>
    <col min="8" max="8" width="16.5" customWidth="1"/>
    <col min="9" max="9" width="1.33203125" customWidth="1"/>
    <col min="10" max="10" width="16.5" customWidth="1"/>
    <col min="11" max="11" width="2" customWidth="1"/>
    <col min="12" max="12" width="16" customWidth="1"/>
    <col min="13" max="13" width="1.83203125" customWidth="1"/>
    <col min="14" max="14" width="16.33203125" customWidth="1"/>
    <col min="15" max="15" width="2" customWidth="1"/>
    <col min="16" max="16" width="17.1640625" customWidth="1"/>
    <col min="17" max="17" width="1.5" customWidth="1"/>
    <col min="18" max="18" width="15.1640625" customWidth="1"/>
  </cols>
  <sheetData>
    <row r="1" spans="1:23" s="25" customFormat="1" ht="19.5" customHeight="1">
      <c r="A1" s="24" t="s">
        <v>26</v>
      </c>
      <c r="N1" s="26"/>
      <c r="O1" s="26"/>
      <c r="P1" s="27"/>
      <c r="Q1" s="27"/>
    </row>
    <row r="2" spans="1:23" s="24" customFormat="1" ht="19.5" customHeight="1">
      <c r="A2" s="24" t="s">
        <v>27</v>
      </c>
      <c r="R2" s="28"/>
      <c r="S2" s="29"/>
    </row>
    <row r="3" spans="1:23" s="30" customFormat="1" ht="15.75" customHeight="1">
      <c r="F3" s="31"/>
      <c r="G3" s="31"/>
      <c r="H3" s="31"/>
      <c r="I3" s="31"/>
      <c r="J3" s="31"/>
      <c r="K3" s="31"/>
      <c r="L3" s="31"/>
      <c r="M3" s="31"/>
      <c r="N3" s="31" t="s">
        <v>28</v>
      </c>
      <c r="O3" s="31"/>
      <c r="P3" s="31" t="s">
        <v>29</v>
      </c>
      <c r="Q3" s="58"/>
      <c r="R3" s="32"/>
    </row>
    <row r="4" spans="1:23" s="33" customFormat="1" ht="16.5" customHeight="1">
      <c r="A4" s="91" t="s">
        <v>30</v>
      </c>
      <c r="B4" s="93" t="s">
        <v>31</v>
      </c>
      <c r="C4" s="54"/>
      <c r="D4" s="95" t="s">
        <v>32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1:23" s="33" customFormat="1" ht="18" customHeight="1">
      <c r="A5" s="92"/>
      <c r="B5" s="94"/>
      <c r="C5" s="55"/>
      <c r="D5" s="34" t="s">
        <v>33</v>
      </c>
      <c r="E5" s="34"/>
      <c r="F5" s="98" t="s">
        <v>0</v>
      </c>
      <c r="G5" s="56"/>
      <c r="H5" s="98" t="s">
        <v>1</v>
      </c>
      <c r="I5" s="56"/>
      <c r="J5" s="98" t="s">
        <v>2</v>
      </c>
      <c r="K5" s="56"/>
      <c r="L5" s="98" t="s">
        <v>3</v>
      </c>
      <c r="M5" s="56"/>
      <c r="N5" s="98" t="s">
        <v>4</v>
      </c>
      <c r="O5" s="56"/>
      <c r="P5" s="98" t="s">
        <v>5</v>
      </c>
      <c r="Q5" s="56"/>
      <c r="R5" s="35" t="s">
        <v>34</v>
      </c>
    </row>
    <row r="6" spans="1:23" s="33" customFormat="1" ht="20.25" customHeight="1">
      <c r="A6" s="100" t="s">
        <v>35</v>
      </c>
      <c r="B6" s="36" t="s">
        <v>36</v>
      </c>
      <c r="C6" s="36"/>
      <c r="D6" s="37" t="s">
        <v>37</v>
      </c>
      <c r="E6" s="37"/>
      <c r="F6" s="99"/>
      <c r="G6" s="57"/>
      <c r="H6" s="99"/>
      <c r="I6" s="57"/>
      <c r="J6" s="99"/>
      <c r="K6" s="57"/>
      <c r="L6" s="99"/>
      <c r="M6" s="57"/>
      <c r="N6" s="99"/>
      <c r="O6" s="57"/>
      <c r="P6" s="99"/>
      <c r="Q6" s="57"/>
      <c r="R6" s="38" t="s">
        <v>38</v>
      </c>
    </row>
    <row r="7" spans="1:23" s="43" customFormat="1" ht="21.75" customHeight="1">
      <c r="A7" s="100"/>
      <c r="B7" s="39" t="s">
        <v>31</v>
      </c>
      <c r="C7" s="55"/>
      <c r="D7" s="40" t="s">
        <v>39</v>
      </c>
      <c r="E7" s="40"/>
      <c r="F7" s="40" t="s">
        <v>40</v>
      </c>
      <c r="G7" s="40"/>
      <c r="H7" s="41" t="s">
        <v>41</v>
      </c>
      <c r="I7" s="40"/>
      <c r="J7" s="40" t="s">
        <v>42</v>
      </c>
      <c r="K7" s="40"/>
      <c r="L7" s="40" t="s">
        <v>43</v>
      </c>
      <c r="M7" s="40"/>
      <c r="N7" s="40" t="s">
        <v>44</v>
      </c>
      <c r="O7" s="40"/>
      <c r="P7" s="40" t="s">
        <v>45</v>
      </c>
      <c r="Q7" s="40"/>
      <c r="R7" s="42" t="s">
        <v>46</v>
      </c>
    </row>
    <row r="8" spans="1:23" s="43" customFormat="1" ht="18" customHeight="1">
      <c r="A8" s="44"/>
      <c r="B8" s="36" t="s">
        <v>36</v>
      </c>
      <c r="C8" s="3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6" t="s">
        <v>38</v>
      </c>
    </row>
    <row r="9" spans="1:23" s="51" customFormat="1" ht="13.5" customHeight="1">
      <c r="A9" s="47"/>
      <c r="B9" s="48">
        <f>A7+1</f>
        <v>1</v>
      </c>
      <c r="C9" s="48"/>
      <c r="D9" s="48">
        <f>B9+1</f>
        <v>2</v>
      </c>
      <c r="E9" s="48"/>
      <c r="F9" s="48">
        <f>D9+1</f>
        <v>3</v>
      </c>
      <c r="G9" s="48"/>
      <c r="H9" s="48">
        <f>F9+1</f>
        <v>4</v>
      </c>
      <c r="I9" s="48"/>
      <c r="J9" s="48">
        <f>H9+1</f>
        <v>5</v>
      </c>
      <c r="K9" s="48"/>
      <c r="L9" s="48">
        <f>J9+1</f>
        <v>6</v>
      </c>
      <c r="M9" s="48"/>
      <c r="N9" s="48">
        <f>L9+1</f>
        <v>7</v>
      </c>
      <c r="O9" s="48"/>
      <c r="P9" s="48">
        <f>N9+1</f>
        <v>8</v>
      </c>
      <c r="Q9" s="48"/>
      <c r="R9" s="48">
        <f t="shared" ref="R9" si="0">P9+1</f>
        <v>9</v>
      </c>
      <c r="S9" s="49"/>
      <c r="T9" s="50"/>
      <c r="U9" s="50"/>
      <c r="V9" s="50"/>
      <c r="W9" s="50"/>
    </row>
    <row r="10" spans="1:23">
      <c r="A10" s="52" t="s">
        <v>47</v>
      </c>
      <c r="B10" s="59">
        <v>246316.03</v>
      </c>
      <c r="C10" s="59"/>
      <c r="D10" s="59">
        <v>5029.74</v>
      </c>
      <c r="E10" s="59"/>
      <c r="F10" s="59">
        <v>13871.46</v>
      </c>
      <c r="G10" s="59"/>
      <c r="H10" s="59">
        <v>15651.17</v>
      </c>
      <c r="I10" s="59"/>
      <c r="J10" s="59">
        <v>58176.92</v>
      </c>
      <c r="K10" s="59"/>
      <c r="L10" s="59">
        <v>82272.23</v>
      </c>
      <c r="M10" s="59"/>
      <c r="N10" s="59">
        <v>40997.25</v>
      </c>
      <c r="O10" s="59"/>
      <c r="P10" s="59">
        <v>27558.09</v>
      </c>
      <c r="Q10" s="59"/>
      <c r="R10" s="59">
        <v>2759.17</v>
      </c>
    </row>
    <row r="11" spans="1:23">
      <c r="A11" s="52" t="s">
        <v>48</v>
      </c>
      <c r="B11" s="59">
        <v>33735.94</v>
      </c>
      <c r="C11" s="59"/>
      <c r="D11" s="59">
        <v>428.38</v>
      </c>
      <c r="E11" s="59"/>
      <c r="F11" s="59">
        <v>1906.73</v>
      </c>
      <c r="G11" s="59"/>
      <c r="H11" s="59">
        <v>2300.4899999999998</v>
      </c>
      <c r="I11" s="59"/>
      <c r="J11" s="59">
        <v>8432.7000000000007</v>
      </c>
      <c r="K11" s="59"/>
      <c r="L11" s="59">
        <v>11481.22</v>
      </c>
      <c r="M11" s="59"/>
      <c r="N11" s="59">
        <v>5252.5</v>
      </c>
      <c r="O11" s="59"/>
      <c r="P11" s="59">
        <v>3542.84</v>
      </c>
      <c r="Q11" s="59"/>
      <c r="R11" s="59">
        <v>391.08</v>
      </c>
    </row>
    <row r="12" spans="1:23">
      <c r="A12" s="52" t="s">
        <v>49</v>
      </c>
      <c r="B12" s="59">
        <v>16810.900000000001</v>
      </c>
      <c r="C12" s="59"/>
      <c r="D12" s="59">
        <v>261.27</v>
      </c>
      <c r="E12" s="59"/>
      <c r="F12" s="59">
        <v>945.9</v>
      </c>
      <c r="G12" s="59"/>
      <c r="H12" s="59">
        <v>1010.32</v>
      </c>
      <c r="I12" s="59"/>
      <c r="J12" s="59">
        <v>3852.39</v>
      </c>
      <c r="K12" s="59"/>
      <c r="L12" s="59">
        <v>5544.19</v>
      </c>
      <c r="M12" s="59"/>
      <c r="N12" s="59">
        <v>2958.52</v>
      </c>
      <c r="O12" s="59"/>
      <c r="P12" s="59">
        <v>2024.8</v>
      </c>
      <c r="Q12" s="59"/>
      <c r="R12" s="59">
        <v>213.51</v>
      </c>
    </row>
    <row r="13" spans="1:23">
      <c r="A13" s="52" t="s">
        <v>50</v>
      </c>
      <c r="B13" s="59">
        <v>16781.16</v>
      </c>
      <c r="C13" s="59"/>
      <c r="D13" s="59">
        <v>214.56</v>
      </c>
      <c r="E13" s="59"/>
      <c r="F13" s="59">
        <v>735.82</v>
      </c>
      <c r="G13" s="59"/>
      <c r="H13" s="59">
        <v>1158.03</v>
      </c>
      <c r="I13" s="59"/>
      <c r="J13" s="59">
        <v>3915.09</v>
      </c>
      <c r="K13" s="59"/>
      <c r="L13" s="59">
        <v>5636.76</v>
      </c>
      <c r="M13" s="59"/>
      <c r="N13" s="59">
        <v>2883.14</v>
      </c>
      <c r="O13" s="59"/>
      <c r="P13" s="59">
        <v>1972.93</v>
      </c>
      <c r="Q13" s="59"/>
      <c r="R13" s="59">
        <v>264.83</v>
      </c>
    </row>
    <row r="14" spans="1:23">
      <c r="A14" s="52" t="s">
        <v>51</v>
      </c>
      <c r="B14" s="59">
        <v>15347.28</v>
      </c>
      <c r="C14" s="59"/>
      <c r="D14" s="59">
        <v>254.1</v>
      </c>
      <c r="E14" s="59"/>
      <c r="F14" s="59">
        <v>741.84</v>
      </c>
      <c r="G14" s="59"/>
      <c r="H14" s="59">
        <v>832.3</v>
      </c>
      <c r="I14" s="59"/>
      <c r="J14" s="59">
        <v>3908.07</v>
      </c>
      <c r="K14" s="59"/>
      <c r="L14" s="59">
        <v>5407.83</v>
      </c>
      <c r="M14" s="59"/>
      <c r="N14" s="59">
        <v>2317.1</v>
      </c>
      <c r="O14" s="59"/>
      <c r="P14" s="59">
        <v>1744.74</v>
      </c>
      <c r="Q14" s="59"/>
      <c r="R14" s="59">
        <v>141.30000000000001</v>
      </c>
    </row>
    <row r="15" spans="1:23">
      <c r="A15" s="52" t="s">
        <v>52</v>
      </c>
      <c r="B15" s="59">
        <v>17341.2</v>
      </c>
      <c r="C15" s="59"/>
      <c r="D15" s="59">
        <v>321.02999999999997</v>
      </c>
      <c r="E15" s="59"/>
      <c r="F15" s="59">
        <v>792.49</v>
      </c>
      <c r="G15" s="59"/>
      <c r="H15" s="59">
        <v>877.06</v>
      </c>
      <c r="I15" s="59"/>
      <c r="J15" s="59">
        <v>4332.9399999999996</v>
      </c>
      <c r="K15" s="59"/>
      <c r="L15" s="59">
        <v>6001.93</v>
      </c>
      <c r="M15" s="59"/>
      <c r="N15" s="59">
        <v>3000.17</v>
      </c>
      <c r="O15" s="59"/>
      <c r="P15" s="59">
        <v>1808.07</v>
      </c>
      <c r="Q15" s="59"/>
      <c r="R15" s="59">
        <v>207.51</v>
      </c>
    </row>
    <row r="16" spans="1:23">
      <c r="A16" s="52" t="s">
        <v>53</v>
      </c>
      <c r="B16" s="59">
        <v>19899.490000000002</v>
      </c>
      <c r="C16" s="59"/>
      <c r="D16" s="59">
        <v>321.27999999999997</v>
      </c>
      <c r="E16" s="59"/>
      <c r="F16" s="59">
        <v>982.12</v>
      </c>
      <c r="G16" s="59"/>
      <c r="H16" s="59">
        <v>1276.47</v>
      </c>
      <c r="I16" s="59"/>
      <c r="J16" s="59">
        <v>4905.3100000000004</v>
      </c>
      <c r="K16" s="59"/>
      <c r="L16" s="59">
        <v>6794.21</v>
      </c>
      <c r="M16" s="59"/>
      <c r="N16" s="59">
        <v>3356.24</v>
      </c>
      <c r="O16" s="59"/>
      <c r="P16" s="59">
        <v>2075.96</v>
      </c>
      <c r="Q16" s="59"/>
      <c r="R16" s="59">
        <v>187.9</v>
      </c>
    </row>
    <row r="17" spans="1:18">
      <c r="A17" s="52" t="s">
        <v>54</v>
      </c>
      <c r="B17" s="59">
        <v>20362.98</v>
      </c>
      <c r="C17" s="59"/>
      <c r="D17" s="59">
        <v>408.32</v>
      </c>
      <c r="E17" s="59"/>
      <c r="F17" s="59">
        <v>1161.1500000000001</v>
      </c>
      <c r="G17" s="59"/>
      <c r="H17" s="59">
        <v>1261.73</v>
      </c>
      <c r="I17" s="59"/>
      <c r="J17" s="59">
        <v>4690.33</v>
      </c>
      <c r="K17" s="59"/>
      <c r="L17" s="59">
        <v>6844.9</v>
      </c>
      <c r="M17" s="59"/>
      <c r="N17" s="59">
        <v>3443.65</v>
      </c>
      <c r="O17" s="59"/>
      <c r="P17" s="59">
        <v>2294.13</v>
      </c>
      <c r="Q17" s="59"/>
      <c r="R17" s="59">
        <v>258.77</v>
      </c>
    </row>
    <row r="18" spans="1:18">
      <c r="A18" s="52" t="s">
        <v>55</v>
      </c>
      <c r="B18" s="59">
        <v>25549.1</v>
      </c>
      <c r="C18" s="59"/>
      <c r="D18" s="59">
        <v>471.13</v>
      </c>
      <c r="E18" s="59"/>
      <c r="F18" s="59">
        <v>1321.71</v>
      </c>
      <c r="G18" s="59"/>
      <c r="H18" s="59">
        <v>1510.5</v>
      </c>
      <c r="I18" s="59"/>
      <c r="J18" s="59">
        <v>5573.08</v>
      </c>
      <c r="K18" s="59"/>
      <c r="L18" s="59">
        <v>8254.5499999999993</v>
      </c>
      <c r="M18" s="59"/>
      <c r="N18" s="59">
        <v>4610.1000000000004</v>
      </c>
      <c r="O18" s="59"/>
      <c r="P18" s="59">
        <v>3471.88</v>
      </c>
      <c r="Q18" s="59"/>
      <c r="R18" s="59">
        <v>336.15</v>
      </c>
    </row>
    <row r="19" spans="1:18">
      <c r="A19" s="52" t="s">
        <v>56</v>
      </c>
      <c r="B19" s="59">
        <v>22014.33</v>
      </c>
      <c r="C19" s="59"/>
      <c r="D19" s="59">
        <v>457.77</v>
      </c>
      <c r="E19" s="59"/>
      <c r="F19" s="59">
        <v>1270.47</v>
      </c>
      <c r="G19" s="59"/>
      <c r="H19" s="59">
        <v>1471.73</v>
      </c>
      <c r="I19" s="59"/>
      <c r="J19" s="59">
        <v>5015.5</v>
      </c>
      <c r="K19" s="59"/>
      <c r="L19" s="59">
        <v>6791.04</v>
      </c>
      <c r="M19" s="59"/>
      <c r="N19" s="59">
        <v>3929.65</v>
      </c>
      <c r="O19" s="59"/>
      <c r="P19" s="59">
        <v>2807.45</v>
      </c>
      <c r="Q19" s="59"/>
      <c r="R19" s="59">
        <v>270.72000000000003</v>
      </c>
    </row>
    <row r="20" spans="1:18">
      <c r="A20" s="52" t="s">
        <v>57</v>
      </c>
      <c r="B20" s="59">
        <v>21708.59</v>
      </c>
      <c r="C20" s="59"/>
      <c r="D20" s="59">
        <v>569.91</v>
      </c>
      <c r="E20" s="59"/>
      <c r="F20" s="59">
        <v>1543.26</v>
      </c>
      <c r="G20" s="59"/>
      <c r="H20" s="59">
        <v>1752.8</v>
      </c>
      <c r="I20" s="59"/>
      <c r="J20" s="59">
        <v>4820.49</v>
      </c>
      <c r="K20" s="59"/>
      <c r="L20" s="59">
        <v>7058.64</v>
      </c>
      <c r="M20" s="59"/>
      <c r="N20" s="59">
        <v>3523.4</v>
      </c>
      <c r="O20" s="59"/>
      <c r="P20" s="59">
        <v>2249.35</v>
      </c>
      <c r="Q20" s="59"/>
      <c r="R20" s="59">
        <v>190.74</v>
      </c>
    </row>
    <row r="21" spans="1:18">
      <c r="A21" s="52" t="s">
        <v>58</v>
      </c>
      <c r="B21" s="59">
        <v>14660.45</v>
      </c>
      <c r="C21" s="59"/>
      <c r="D21" s="59">
        <v>548.87</v>
      </c>
      <c r="E21" s="59"/>
      <c r="F21" s="59">
        <v>911.93</v>
      </c>
      <c r="G21" s="59"/>
      <c r="H21" s="59">
        <v>913.11</v>
      </c>
      <c r="I21" s="59"/>
      <c r="J21" s="59">
        <v>3183.53</v>
      </c>
      <c r="K21" s="59"/>
      <c r="L21" s="59">
        <v>5099.33</v>
      </c>
      <c r="M21" s="59"/>
      <c r="N21" s="59">
        <v>2306.7800000000002</v>
      </c>
      <c r="O21" s="59"/>
      <c r="P21" s="59">
        <v>1547.3</v>
      </c>
      <c r="Q21" s="59"/>
      <c r="R21" s="59">
        <v>149.6</v>
      </c>
    </row>
    <row r="22" spans="1:18">
      <c r="A22" s="52" t="s">
        <v>59</v>
      </c>
      <c r="B22" s="59">
        <v>10970.89</v>
      </c>
      <c r="C22" s="59"/>
      <c r="D22" s="59">
        <v>365.22</v>
      </c>
      <c r="E22" s="59"/>
      <c r="F22" s="59">
        <v>674.05</v>
      </c>
      <c r="G22" s="59"/>
      <c r="H22" s="59">
        <v>566.16</v>
      </c>
      <c r="I22" s="59"/>
      <c r="J22" s="59">
        <v>2915.45</v>
      </c>
      <c r="K22" s="59"/>
      <c r="L22" s="59">
        <v>3769.05</v>
      </c>
      <c r="M22" s="59"/>
      <c r="N22" s="59">
        <v>1652.88</v>
      </c>
      <c r="O22" s="59"/>
      <c r="P22" s="59">
        <v>957.61</v>
      </c>
      <c r="Q22" s="59"/>
      <c r="R22" s="59">
        <v>70.47</v>
      </c>
    </row>
    <row r="23" spans="1:18">
      <c r="A23" s="52" t="s">
        <v>60</v>
      </c>
      <c r="B23" s="59">
        <v>11133.71</v>
      </c>
      <c r="C23" s="59"/>
      <c r="D23" s="59">
        <v>407.91</v>
      </c>
      <c r="E23" s="59"/>
      <c r="F23" s="59">
        <v>884</v>
      </c>
      <c r="G23" s="59"/>
      <c r="H23" s="59">
        <v>720.45</v>
      </c>
      <c r="I23" s="59"/>
      <c r="J23" s="59">
        <v>2632.03</v>
      </c>
      <c r="K23" s="59"/>
      <c r="L23" s="59">
        <v>3588.58</v>
      </c>
      <c r="M23" s="59"/>
      <c r="N23" s="59">
        <v>1763.11</v>
      </c>
      <c r="O23" s="59"/>
      <c r="P23" s="59">
        <v>1061.04</v>
      </c>
      <c r="Q23" s="59"/>
      <c r="R23" s="59">
        <v>76.59</v>
      </c>
    </row>
    <row r="24" spans="1:18">
      <c r="A24" s="52" t="s">
        <v>61</v>
      </c>
      <c r="B24" s="59">
        <v>117390.05</v>
      </c>
      <c r="C24" s="59"/>
      <c r="D24" s="59">
        <v>2467.1</v>
      </c>
      <c r="E24" s="59"/>
      <c r="F24" s="59">
        <v>6593.76</v>
      </c>
      <c r="G24" s="59"/>
      <c r="H24" s="59">
        <v>7205.47</v>
      </c>
      <c r="I24" s="59"/>
      <c r="J24" s="59">
        <v>26933.68</v>
      </c>
      <c r="K24" s="59"/>
      <c r="L24" s="59">
        <v>39282.31</v>
      </c>
      <c r="M24" s="59"/>
      <c r="N24" s="59">
        <v>19966.580000000002</v>
      </c>
      <c r="O24" s="59"/>
      <c r="P24" s="59">
        <v>13559.6</v>
      </c>
      <c r="Q24" s="59"/>
      <c r="R24" s="59">
        <v>1381.55</v>
      </c>
    </row>
    <row r="25" spans="1:18">
      <c r="A25" s="52" t="s">
        <v>48</v>
      </c>
      <c r="B25" s="59">
        <v>15901.77</v>
      </c>
      <c r="C25" s="59"/>
      <c r="D25" s="59">
        <v>242.6</v>
      </c>
      <c r="E25" s="59"/>
      <c r="F25" s="59">
        <v>1197.04</v>
      </c>
      <c r="G25" s="59"/>
      <c r="H25" s="59">
        <v>1022.27</v>
      </c>
      <c r="I25" s="59"/>
      <c r="J25" s="59">
        <v>3635.78</v>
      </c>
      <c r="K25" s="59"/>
      <c r="L25" s="59">
        <v>5310.95</v>
      </c>
      <c r="M25" s="59"/>
      <c r="N25" s="59">
        <v>2509.27</v>
      </c>
      <c r="O25" s="59"/>
      <c r="P25" s="59">
        <v>1780.99</v>
      </c>
      <c r="Q25" s="59"/>
      <c r="R25" s="59">
        <v>202.87</v>
      </c>
    </row>
    <row r="26" spans="1:18">
      <c r="A26" s="52" t="s">
        <v>49</v>
      </c>
      <c r="B26" s="59">
        <v>7910.92</v>
      </c>
      <c r="C26" s="59"/>
      <c r="D26" s="59">
        <v>115.46</v>
      </c>
      <c r="E26" s="59"/>
      <c r="F26" s="59">
        <v>282.97000000000003</v>
      </c>
      <c r="G26" s="59"/>
      <c r="H26" s="59">
        <v>378.04</v>
      </c>
      <c r="I26" s="59"/>
      <c r="J26" s="59">
        <v>1728.82</v>
      </c>
      <c r="K26" s="59"/>
      <c r="L26" s="59">
        <v>2669.48</v>
      </c>
      <c r="M26" s="59"/>
      <c r="N26" s="59">
        <v>1524.31</v>
      </c>
      <c r="O26" s="59"/>
      <c r="P26" s="59">
        <v>1068.69</v>
      </c>
      <c r="Q26" s="59"/>
      <c r="R26" s="59">
        <v>143.15</v>
      </c>
    </row>
    <row r="27" spans="1:18">
      <c r="A27" s="52" t="s">
        <v>50</v>
      </c>
      <c r="B27" s="59">
        <v>7741.31</v>
      </c>
      <c r="C27" s="59"/>
      <c r="D27" s="59">
        <v>113.47</v>
      </c>
      <c r="E27" s="59"/>
      <c r="F27" s="59">
        <v>393.45</v>
      </c>
      <c r="G27" s="59"/>
      <c r="H27" s="59">
        <v>317.77</v>
      </c>
      <c r="I27" s="59"/>
      <c r="J27" s="59">
        <v>1872.66</v>
      </c>
      <c r="K27" s="59"/>
      <c r="L27" s="59">
        <v>2667.71</v>
      </c>
      <c r="M27" s="59"/>
      <c r="N27" s="59">
        <v>1326.52</v>
      </c>
      <c r="O27" s="59"/>
      <c r="P27" s="59">
        <v>946.92</v>
      </c>
      <c r="Q27" s="59"/>
      <c r="R27" s="59">
        <v>102.81</v>
      </c>
    </row>
    <row r="28" spans="1:18">
      <c r="A28" s="52" t="s">
        <v>51</v>
      </c>
      <c r="B28" s="59">
        <v>6962.38</v>
      </c>
      <c r="C28" s="59"/>
      <c r="D28" s="59">
        <v>133.53</v>
      </c>
      <c r="E28" s="59"/>
      <c r="F28" s="59">
        <v>330.95</v>
      </c>
      <c r="G28" s="59"/>
      <c r="H28" s="59">
        <v>546.76</v>
      </c>
      <c r="I28" s="59"/>
      <c r="J28" s="59">
        <v>1668.94</v>
      </c>
      <c r="K28" s="59"/>
      <c r="L28" s="59">
        <v>2359.75</v>
      </c>
      <c r="M28" s="59"/>
      <c r="N28" s="59">
        <v>1094.69</v>
      </c>
      <c r="O28" s="59"/>
      <c r="P28" s="59">
        <v>768.39</v>
      </c>
      <c r="Q28" s="59"/>
      <c r="R28" s="59">
        <v>59.37</v>
      </c>
    </row>
    <row r="29" spans="1:18">
      <c r="A29" s="52" t="s">
        <v>52</v>
      </c>
      <c r="B29" s="59">
        <v>8369.3799999999992</v>
      </c>
      <c r="C29" s="59"/>
      <c r="D29" s="59">
        <v>163.06</v>
      </c>
      <c r="E29" s="59"/>
      <c r="F29" s="59">
        <v>401.87</v>
      </c>
      <c r="G29" s="59"/>
      <c r="H29" s="59">
        <v>402.31</v>
      </c>
      <c r="I29" s="59"/>
      <c r="J29" s="59">
        <v>2023.58</v>
      </c>
      <c r="K29" s="59"/>
      <c r="L29" s="59">
        <v>2836.61</v>
      </c>
      <c r="M29" s="59"/>
      <c r="N29" s="59">
        <v>1538.27</v>
      </c>
      <c r="O29" s="59"/>
      <c r="P29" s="59">
        <v>915.36</v>
      </c>
      <c r="Q29" s="59"/>
      <c r="R29" s="59">
        <v>88.32</v>
      </c>
    </row>
    <row r="30" spans="1:18">
      <c r="A30" s="52" t="s">
        <v>53</v>
      </c>
      <c r="B30" s="59">
        <v>9992.89</v>
      </c>
      <c r="C30" s="59"/>
      <c r="D30" s="59">
        <v>176.14</v>
      </c>
      <c r="E30" s="59"/>
      <c r="F30" s="59">
        <v>525.55999999999995</v>
      </c>
      <c r="G30" s="59"/>
      <c r="H30" s="59">
        <v>780.23</v>
      </c>
      <c r="I30" s="59"/>
      <c r="J30" s="59">
        <v>2599.83</v>
      </c>
      <c r="K30" s="59"/>
      <c r="L30" s="59">
        <v>3369.37</v>
      </c>
      <c r="M30" s="59"/>
      <c r="N30" s="59">
        <v>1549.85</v>
      </c>
      <c r="O30" s="59"/>
      <c r="P30" s="59">
        <v>898.89</v>
      </c>
      <c r="Q30" s="59"/>
      <c r="R30" s="59">
        <v>93.02</v>
      </c>
    </row>
    <row r="31" spans="1:18">
      <c r="A31" s="52" t="s">
        <v>54</v>
      </c>
      <c r="B31" s="59">
        <v>9416.52</v>
      </c>
      <c r="C31" s="59"/>
      <c r="D31" s="59">
        <v>194.52</v>
      </c>
      <c r="E31" s="59"/>
      <c r="F31" s="59">
        <v>524.63</v>
      </c>
      <c r="G31" s="59"/>
      <c r="H31" s="59">
        <v>584.49</v>
      </c>
      <c r="I31" s="59"/>
      <c r="J31" s="59">
        <v>2148.69</v>
      </c>
      <c r="K31" s="59"/>
      <c r="L31" s="59">
        <v>3239.66</v>
      </c>
      <c r="M31" s="59"/>
      <c r="N31" s="59">
        <v>1558.72</v>
      </c>
      <c r="O31" s="59"/>
      <c r="P31" s="59">
        <v>1039.72</v>
      </c>
      <c r="Q31" s="59"/>
      <c r="R31" s="59">
        <v>126.09</v>
      </c>
    </row>
    <row r="32" spans="1:18">
      <c r="A32" s="52" t="s">
        <v>55</v>
      </c>
      <c r="B32" s="59">
        <v>12288.21</v>
      </c>
      <c r="C32" s="59"/>
      <c r="D32" s="59">
        <v>250.84</v>
      </c>
      <c r="E32" s="59"/>
      <c r="F32" s="59">
        <v>611.72</v>
      </c>
      <c r="G32" s="59"/>
      <c r="H32" s="59">
        <v>655.15</v>
      </c>
      <c r="I32" s="59"/>
      <c r="J32" s="59">
        <v>2594.41</v>
      </c>
      <c r="K32" s="59"/>
      <c r="L32" s="59">
        <v>4012.11</v>
      </c>
      <c r="M32" s="59"/>
      <c r="N32" s="59">
        <v>2266.46</v>
      </c>
      <c r="O32" s="59"/>
      <c r="P32" s="59">
        <v>1727.43</v>
      </c>
      <c r="Q32" s="59"/>
      <c r="R32" s="59">
        <v>170.09</v>
      </c>
    </row>
    <row r="33" spans="1:18">
      <c r="A33" s="52" t="s">
        <v>56</v>
      </c>
      <c r="B33" s="59">
        <v>10876.82</v>
      </c>
      <c r="C33" s="59"/>
      <c r="D33" s="59">
        <v>206.76</v>
      </c>
      <c r="E33" s="59"/>
      <c r="F33" s="59">
        <v>564.79</v>
      </c>
      <c r="G33" s="59"/>
      <c r="H33" s="59">
        <v>727.45</v>
      </c>
      <c r="I33" s="59"/>
      <c r="J33" s="59">
        <v>2490.9</v>
      </c>
      <c r="K33" s="59"/>
      <c r="L33" s="59">
        <v>3342.51</v>
      </c>
      <c r="M33" s="59"/>
      <c r="N33" s="59">
        <v>1929.39</v>
      </c>
      <c r="O33" s="59"/>
      <c r="P33" s="59">
        <v>1464.12</v>
      </c>
      <c r="Q33" s="59"/>
      <c r="R33" s="59">
        <v>150.9</v>
      </c>
    </row>
    <row r="34" spans="1:18">
      <c r="A34" s="52" t="s">
        <v>57</v>
      </c>
      <c r="B34" s="59">
        <v>9559.16</v>
      </c>
      <c r="C34" s="59"/>
      <c r="D34" s="59">
        <v>212.52</v>
      </c>
      <c r="E34" s="59"/>
      <c r="F34" s="59">
        <v>560</v>
      </c>
      <c r="G34" s="59"/>
      <c r="H34" s="59">
        <v>631.80999999999995</v>
      </c>
      <c r="I34" s="59"/>
      <c r="J34" s="59">
        <v>2023.45</v>
      </c>
      <c r="K34" s="59"/>
      <c r="L34" s="59">
        <v>3259.13</v>
      </c>
      <c r="M34" s="59"/>
      <c r="N34" s="59">
        <v>1672.07</v>
      </c>
      <c r="O34" s="59"/>
      <c r="P34" s="59">
        <v>1100.79</v>
      </c>
      <c r="Q34" s="59"/>
      <c r="R34" s="59">
        <v>99.39</v>
      </c>
    </row>
    <row r="35" spans="1:18">
      <c r="A35" s="52" t="s">
        <v>58</v>
      </c>
      <c r="B35" s="59">
        <v>7161.24</v>
      </c>
      <c r="C35" s="59"/>
      <c r="D35" s="59">
        <v>285.75</v>
      </c>
      <c r="E35" s="59"/>
      <c r="F35" s="59">
        <v>407.95</v>
      </c>
      <c r="G35" s="59"/>
      <c r="H35" s="59">
        <v>467.46</v>
      </c>
      <c r="I35" s="59"/>
      <c r="J35" s="59">
        <v>1455.89</v>
      </c>
      <c r="K35" s="59"/>
      <c r="L35" s="59">
        <v>2445.29</v>
      </c>
      <c r="M35" s="59"/>
      <c r="N35" s="59">
        <v>1208.19</v>
      </c>
      <c r="O35" s="59"/>
      <c r="P35" s="59">
        <v>810.91</v>
      </c>
      <c r="Q35" s="59"/>
      <c r="R35" s="59">
        <v>79.8</v>
      </c>
    </row>
    <row r="36" spans="1:18">
      <c r="A36" s="52" t="s">
        <v>59</v>
      </c>
      <c r="B36" s="59">
        <v>5312.7</v>
      </c>
      <c r="C36" s="59"/>
      <c r="D36" s="59">
        <v>156.68</v>
      </c>
      <c r="E36" s="59"/>
      <c r="F36" s="59">
        <v>334.14</v>
      </c>
      <c r="G36" s="59"/>
      <c r="H36" s="59">
        <v>307.55</v>
      </c>
      <c r="I36" s="59"/>
      <c r="J36" s="59">
        <v>1248.67</v>
      </c>
      <c r="K36" s="59"/>
      <c r="L36" s="59">
        <v>1827.24</v>
      </c>
      <c r="M36" s="59"/>
      <c r="N36" s="59">
        <v>857.07</v>
      </c>
      <c r="O36" s="59"/>
      <c r="P36" s="59">
        <v>545.04</v>
      </c>
      <c r="Q36" s="59"/>
      <c r="R36" s="59">
        <v>36.31</v>
      </c>
    </row>
    <row r="37" spans="1:18">
      <c r="A37" s="52" t="s">
        <v>60</v>
      </c>
      <c r="B37" s="59">
        <v>5896.74</v>
      </c>
      <c r="C37" s="59"/>
      <c r="D37" s="59">
        <v>215.78</v>
      </c>
      <c r="E37" s="59"/>
      <c r="F37" s="59">
        <v>458.7</v>
      </c>
      <c r="G37" s="59"/>
      <c r="H37" s="59">
        <v>384.17</v>
      </c>
      <c r="I37" s="59"/>
      <c r="J37" s="59">
        <v>1442.06</v>
      </c>
      <c r="K37" s="59"/>
      <c r="L37" s="59">
        <v>1942.5</v>
      </c>
      <c r="M37" s="59"/>
      <c r="N37" s="59">
        <v>931.76</v>
      </c>
      <c r="O37" s="59"/>
      <c r="P37" s="59">
        <v>492.35</v>
      </c>
      <c r="Q37" s="59"/>
      <c r="R37" s="59">
        <v>29.42</v>
      </c>
    </row>
    <row r="38" spans="1:18">
      <c r="A38" s="52" t="s">
        <v>62</v>
      </c>
      <c r="B38" s="59">
        <v>128925.98</v>
      </c>
      <c r="C38" s="59"/>
      <c r="D38" s="59">
        <v>2562.63</v>
      </c>
      <c r="E38" s="59"/>
      <c r="F38" s="59">
        <v>7277.71</v>
      </c>
      <c r="G38" s="59"/>
      <c r="H38" s="59">
        <v>8445.7000000000007</v>
      </c>
      <c r="I38" s="59"/>
      <c r="J38" s="59">
        <v>31243.24</v>
      </c>
      <c r="K38" s="59"/>
      <c r="L38" s="59">
        <v>42989.919999999998</v>
      </c>
      <c r="M38" s="59"/>
      <c r="N38" s="59">
        <v>21030.68</v>
      </c>
      <c r="O38" s="59"/>
      <c r="P38" s="59">
        <v>13998.48</v>
      </c>
      <c r="Q38" s="59"/>
      <c r="R38" s="59">
        <v>1377.62</v>
      </c>
    </row>
    <row r="39" spans="1:18">
      <c r="A39" s="52" t="s">
        <v>48</v>
      </c>
      <c r="B39" s="59">
        <v>17834.18</v>
      </c>
      <c r="C39" s="59"/>
      <c r="D39" s="59">
        <v>185.78</v>
      </c>
      <c r="E39" s="59"/>
      <c r="F39" s="59">
        <v>709.69</v>
      </c>
      <c r="G39" s="59"/>
      <c r="H39" s="59">
        <v>1278.22</v>
      </c>
      <c r="I39" s="59"/>
      <c r="J39" s="59">
        <v>4796.92</v>
      </c>
      <c r="K39" s="59"/>
      <c r="L39" s="59">
        <v>6170.27</v>
      </c>
      <c r="M39" s="59"/>
      <c r="N39" s="59">
        <v>2743.23</v>
      </c>
      <c r="O39" s="59"/>
      <c r="P39" s="59">
        <v>1761.86</v>
      </c>
      <c r="Q39" s="59"/>
      <c r="R39" s="59">
        <v>188.21</v>
      </c>
    </row>
    <row r="40" spans="1:18">
      <c r="A40" s="52" t="s">
        <v>49</v>
      </c>
      <c r="B40" s="59">
        <v>8899.98</v>
      </c>
      <c r="C40" s="59"/>
      <c r="D40" s="59">
        <v>145.81</v>
      </c>
      <c r="E40" s="59"/>
      <c r="F40" s="59">
        <v>662.93</v>
      </c>
      <c r="G40" s="59"/>
      <c r="H40" s="59">
        <v>632.28</v>
      </c>
      <c r="I40" s="59"/>
      <c r="J40" s="59">
        <v>2123.5700000000002</v>
      </c>
      <c r="K40" s="59"/>
      <c r="L40" s="59">
        <v>2874.71</v>
      </c>
      <c r="M40" s="59"/>
      <c r="N40" s="59">
        <v>1434.22</v>
      </c>
      <c r="O40" s="59"/>
      <c r="P40" s="59">
        <v>956.1</v>
      </c>
      <c r="Q40" s="59"/>
      <c r="R40" s="59">
        <v>70.36</v>
      </c>
    </row>
    <row r="41" spans="1:18">
      <c r="A41" s="52" t="s">
        <v>50</v>
      </c>
      <c r="B41" s="59">
        <v>9039.85</v>
      </c>
      <c r="C41" s="59"/>
      <c r="D41" s="59">
        <v>101.09</v>
      </c>
      <c r="E41" s="59"/>
      <c r="F41" s="59">
        <v>342.37</v>
      </c>
      <c r="G41" s="59"/>
      <c r="H41" s="59">
        <v>840.26</v>
      </c>
      <c r="I41" s="59"/>
      <c r="J41" s="59">
        <v>2042.44</v>
      </c>
      <c r="K41" s="59"/>
      <c r="L41" s="59">
        <v>2969.04</v>
      </c>
      <c r="M41" s="59"/>
      <c r="N41" s="59">
        <v>1556.62</v>
      </c>
      <c r="O41" s="59"/>
      <c r="P41" s="59">
        <v>1026.01</v>
      </c>
      <c r="Q41" s="59"/>
      <c r="R41" s="59">
        <v>162.02000000000001</v>
      </c>
    </row>
    <row r="42" spans="1:18">
      <c r="A42" s="52" t="s">
        <v>51</v>
      </c>
      <c r="B42" s="59">
        <v>8384.9</v>
      </c>
      <c r="C42" s="59"/>
      <c r="D42" s="59">
        <v>120.56</v>
      </c>
      <c r="E42" s="59"/>
      <c r="F42" s="59">
        <v>410.9</v>
      </c>
      <c r="G42" s="59"/>
      <c r="H42" s="59">
        <v>285.55</v>
      </c>
      <c r="I42" s="59"/>
      <c r="J42" s="59">
        <v>2239.13</v>
      </c>
      <c r="K42" s="59"/>
      <c r="L42" s="59">
        <v>3048.08</v>
      </c>
      <c r="M42" s="59"/>
      <c r="N42" s="59">
        <v>1222.4000000000001</v>
      </c>
      <c r="O42" s="59"/>
      <c r="P42" s="59">
        <v>976.35</v>
      </c>
      <c r="Q42" s="59"/>
      <c r="R42" s="59">
        <v>81.93</v>
      </c>
    </row>
    <row r="43" spans="1:18">
      <c r="A43" s="52" t="s">
        <v>52</v>
      </c>
      <c r="B43" s="59">
        <v>8971.82</v>
      </c>
      <c r="C43" s="59"/>
      <c r="D43" s="59">
        <v>157.97</v>
      </c>
      <c r="E43" s="59"/>
      <c r="F43" s="59">
        <v>390.62</v>
      </c>
      <c r="G43" s="59"/>
      <c r="H43" s="59">
        <v>474.75</v>
      </c>
      <c r="I43" s="59"/>
      <c r="J43" s="59">
        <v>2309.36</v>
      </c>
      <c r="K43" s="59"/>
      <c r="L43" s="59">
        <v>3165.32</v>
      </c>
      <c r="M43" s="59"/>
      <c r="N43" s="59">
        <v>1461.9</v>
      </c>
      <c r="O43" s="59"/>
      <c r="P43" s="59">
        <v>892.71</v>
      </c>
      <c r="Q43" s="59"/>
      <c r="R43" s="59">
        <v>119.19</v>
      </c>
    </row>
    <row r="44" spans="1:18">
      <c r="A44" s="52" t="s">
        <v>53</v>
      </c>
      <c r="B44" s="59">
        <v>9906.58</v>
      </c>
      <c r="C44" s="59"/>
      <c r="D44" s="59">
        <v>145.13</v>
      </c>
      <c r="E44" s="59"/>
      <c r="F44" s="59">
        <v>456.56</v>
      </c>
      <c r="G44" s="59"/>
      <c r="H44" s="59">
        <v>496.23</v>
      </c>
      <c r="I44" s="59"/>
      <c r="J44" s="59">
        <v>2305.48</v>
      </c>
      <c r="K44" s="59"/>
      <c r="L44" s="59">
        <v>3424.84</v>
      </c>
      <c r="M44" s="59"/>
      <c r="N44" s="59">
        <v>1806.39</v>
      </c>
      <c r="O44" s="59"/>
      <c r="P44" s="59">
        <v>1177.07</v>
      </c>
      <c r="Q44" s="59"/>
      <c r="R44" s="59">
        <v>94.88</v>
      </c>
    </row>
    <row r="45" spans="1:18">
      <c r="A45" s="52" t="s">
        <v>54</v>
      </c>
      <c r="B45" s="59">
        <v>10946.47</v>
      </c>
      <c r="C45" s="59"/>
      <c r="D45" s="59">
        <v>213.8</v>
      </c>
      <c r="E45" s="59"/>
      <c r="F45" s="59">
        <v>636.52</v>
      </c>
      <c r="G45" s="59"/>
      <c r="H45" s="59">
        <v>677.25</v>
      </c>
      <c r="I45" s="59"/>
      <c r="J45" s="59">
        <v>2541.64</v>
      </c>
      <c r="K45" s="59"/>
      <c r="L45" s="59">
        <v>3605.24</v>
      </c>
      <c r="M45" s="59"/>
      <c r="N45" s="59">
        <v>1884.93</v>
      </c>
      <c r="O45" s="59"/>
      <c r="P45" s="59">
        <v>1254.4100000000001</v>
      </c>
      <c r="Q45" s="59"/>
      <c r="R45" s="59">
        <v>132.68</v>
      </c>
    </row>
    <row r="46" spans="1:18">
      <c r="A46" s="52" t="s">
        <v>55</v>
      </c>
      <c r="B46" s="59">
        <v>13260.91</v>
      </c>
      <c r="C46" s="59"/>
      <c r="D46" s="59">
        <v>220.29</v>
      </c>
      <c r="E46" s="59"/>
      <c r="F46" s="59">
        <v>709.99</v>
      </c>
      <c r="G46" s="59"/>
      <c r="H46" s="59">
        <v>855.36</v>
      </c>
      <c r="I46" s="59"/>
      <c r="J46" s="59">
        <v>2978.68</v>
      </c>
      <c r="K46" s="59"/>
      <c r="L46" s="59">
        <v>4242.4399999999996</v>
      </c>
      <c r="M46" s="59"/>
      <c r="N46" s="59">
        <v>2343.64</v>
      </c>
      <c r="O46" s="59"/>
      <c r="P46" s="59">
        <v>1744.45</v>
      </c>
      <c r="Q46" s="59"/>
      <c r="R46" s="59">
        <v>166.06</v>
      </c>
    </row>
    <row r="47" spans="1:18">
      <c r="A47" s="52" t="s">
        <v>56</v>
      </c>
      <c r="B47" s="59">
        <v>11137.49</v>
      </c>
      <c r="C47" s="59"/>
      <c r="D47" s="59">
        <v>251.01</v>
      </c>
      <c r="E47" s="59"/>
      <c r="F47" s="59">
        <v>705.68</v>
      </c>
      <c r="G47" s="59"/>
      <c r="H47" s="59">
        <v>744.28</v>
      </c>
      <c r="I47" s="59"/>
      <c r="J47" s="59">
        <v>2524.59</v>
      </c>
      <c r="K47" s="59"/>
      <c r="L47" s="59">
        <v>3448.53</v>
      </c>
      <c r="M47" s="59"/>
      <c r="N47" s="59">
        <v>2000.26</v>
      </c>
      <c r="O47" s="59"/>
      <c r="P47" s="59">
        <v>1343.33</v>
      </c>
      <c r="Q47" s="59"/>
      <c r="R47" s="59">
        <v>119.81</v>
      </c>
    </row>
    <row r="48" spans="1:18">
      <c r="A48" s="52" t="s">
        <v>57</v>
      </c>
      <c r="B48" s="59">
        <v>12149.43</v>
      </c>
      <c r="C48" s="59"/>
      <c r="D48" s="59">
        <v>357.4</v>
      </c>
      <c r="E48" s="59"/>
      <c r="F48" s="59">
        <v>983.26</v>
      </c>
      <c r="G48" s="59"/>
      <c r="H48" s="59">
        <v>1120.99</v>
      </c>
      <c r="I48" s="59"/>
      <c r="J48" s="59">
        <v>2797.03</v>
      </c>
      <c r="K48" s="59"/>
      <c r="L48" s="59">
        <v>3799.51</v>
      </c>
      <c r="M48" s="59"/>
      <c r="N48" s="59">
        <v>1851.33</v>
      </c>
      <c r="O48" s="59"/>
      <c r="P48" s="59">
        <v>1148.56</v>
      </c>
      <c r="Q48" s="59"/>
      <c r="R48" s="59">
        <v>91.35</v>
      </c>
    </row>
    <row r="49" spans="1:18">
      <c r="A49" s="52" t="s">
        <v>58</v>
      </c>
      <c r="B49" s="59">
        <v>7499.22</v>
      </c>
      <c r="C49" s="59"/>
      <c r="D49" s="59">
        <v>263.12</v>
      </c>
      <c r="E49" s="59"/>
      <c r="F49" s="59">
        <v>503.98</v>
      </c>
      <c r="G49" s="59"/>
      <c r="H49" s="59">
        <v>445.65</v>
      </c>
      <c r="I49" s="59"/>
      <c r="J49" s="59">
        <v>1727.64</v>
      </c>
      <c r="K49" s="59"/>
      <c r="L49" s="59">
        <v>2654.05</v>
      </c>
      <c r="M49" s="59"/>
      <c r="N49" s="59">
        <v>1098.5899999999999</v>
      </c>
      <c r="O49" s="59"/>
      <c r="P49" s="59">
        <v>736.39</v>
      </c>
      <c r="Q49" s="59"/>
      <c r="R49" s="59">
        <v>69.8</v>
      </c>
    </row>
    <row r="50" spans="1:18">
      <c r="A50" s="52" t="s">
        <v>59</v>
      </c>
      <c r="B50" s="59">
        <v>5658.18</v>
      </c>
      <c r="C50" s="59"/>
      <c r="D50" s="59">
        <v>208.54</v>
      </c>
      <c r="E50" s="59"/>
      <c r="F50" s="59">
        <v>339.9</v>
      </c>
      <c r="G50" s="59"/>
      <c r="H50" s="59">
        <v>258.61</v>
      </c>
      <c r="I50" s="59"/>
      <c r="J50" s="59">
        <v>1666.78</v>
      </c>
      <c r="K50" s="59"/>
      <c r="L50" s="59">
        <v>1941.81</v>
      </c>
      <c r="M50" s="59"/>
      <c r="N50" s="59">
        <v>795.81</v>
      </c>
      <c r="O50" s="59"/>
      <c r="P50" s="59">
        <v>412.57</v>
      </c>
      <c r="Q50" s="59"/>
      <c r="R50" s="59">
        <v>34.159999999999997</v>
      </c>
    </row>
    <row r="51" spans="1:18">
      <c r="A51" s="52" t="s">
        <v>60</v>
      </c>
      <c r="B51" s="59">
        <v>5236.97</v>
      </c>
      <c r="C51" s="59"/>
      <c r="D51" s="59">
        <v>192.14</v>
      </c>
      <c r="E51" s="59"/>
      <c r="F51" s="59">
        <v>425.31</v>
      </c>
      <c r="G51" s="59"/>
      <c r="H51" s="59">
        <v>336.28</v>
      </c>
      <c r="I51" s="59"/>
      <c r="J51" s="59">
        <v>1189.97</v>
      </c>
      <c r="K51" s="59"/>
      <c r="L51" s="59">
        <v>1646.07</v>
      </c>
      <c r="M51" s="59"/>
      <c r="N51" s="59">
        <v>831.35</v>
      </c>
      <c r="O51" s="59"/>
      <c r="P51" s="59">
        <v>568.69000000000005</v>
      </c>
      <c r="Q51" s="59"/>
      <c r="R51" s="59">
        <v>47.16</v>
      </c>
    </row>
    <row r="52" spans="1:18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</row>
    <row r="53" spans="1:18">
      <c r="A53" s="52" t="s">
        <v>63</v>
      </c>
    </row>
    <row r="54" spans="1:18">
      <c r="A54" s="52" t="s">
        <v>64</v>
      </c>
    </row>
  </sheetData>
  <mergeCells count="10">
    <mergeCell ref="A4:A5"/>
    <mergeCell ref="B4:B5"/>
    <mergeCell ref="D4:R4"/>
    <mergeCell ref="F5:F6"/>
    <mergeCell ref="H5:H6"/>
    <mergeCell ref="J5:J6"/>
    <mergeCell ref="L5:L6"/>
    <mergeCell ref="N5:N6"/>
    <mergeCell ref="P5:P6"/>
    <mergeCell ref="A6:A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ตาราง 16.3</vt:lpstr>
      <vt:lpstr>ตาราง 16.3(ต่อ1)</vt:lpstr>
      <vt:lpstr>ตาราง 16.3(ต่อ2)</vt:lpstr>
      <vt:lpstr>Sheet1</vt:lpstr>
      <vt:lpstr>'ตาราง 16.3(ต่อ2)'!Print_Area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2015-02-07T10:17:53Z</cp:lastPrinted>
  <dcterms:created xsi:type="dcterms:W3CDTF">1999-10-22T09:41:25Z</dcterms:created>
  <dcterms:modified xsi:type="dcterms:W3CDTF">2016-01-18T06:01:28Z</dcterms:modified>
</cp:coreProperties>
</file>