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20.1" sheetId="2" r:id="rId2"/>
  </sheets>
  <definedNames>
    <definedName name="_xlnm.Print_Area" localSheetId="1">'ตาราง 20.1'!$A$1:$N$23</definedName>
  </definedNames>
  <calcPr calcId="144525"/>
</workbook>
</file>

<file path=xl/calcChain.xml><?xml version="1.0" encoding="utf-8"?>
<calcChain xmlns="http://schemas.openxmlformats.org/spreadsheetml/2006/main">
  <c r="P14" i="2" l="1"/>
  <c r="R14" i="2"/>
  <c r="S14" i="2"/>
  <c r="T14" i="2"/>
  <c r="Q14" i="2"/>
  <c r="P16" i="2"/>
  <c r="P17" i="2"/>
  <c r="P18" i="2"/>
  <c r="P19" i="2"/>
  <c r="P20" i="2"/>
  <c r="P21" i="2"/>
  <c r="P22" i="2"/>
  <c r="P15" i="2"/>
</calcChain>
</file>

<file path=xl/sharedStrings.xml><?xml version="1.0" encoding="utf-8"?>
<sst xmlns="http://schemas.openxmlformats.org/spreadsheetml/2006/main" count="24" uniqueCount="24">
  <si>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</si>
  <si>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</si>
  <si>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</si>
  <si>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</si>
  <si>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</si>
  <si>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</si>
  <si>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</si>
  <si>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</si>
  <si>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</si>
  <si>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</si>
  <si>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</si>
  <si>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</si>
  <si>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</si>
  <si>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</si>
  <si>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</si>
  <si>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</si>
  <si>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</si>
  <si>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</si>
  <si>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</si>
  <si>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</si>
  <si>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 xml:space="preserve">      Education and Membership of Agricultural Activity Groups (Excluding Corporation)</t>
  </si>
  <si>
    <t>20.  การศึกษาและการเป็นสมาชิกองค์กรด้านการเกษตร (ไม่รวมบริษัทและห้างหุ้นส่วนนิติบุคคล)</t>
  </si>
  <si>
    <t>ตาราง  20.1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</si>
  <si>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20.1   Number of holders by source of household income and size of 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</si>
</sst>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AngsanaUPC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4"/>
      <name val="AngsanaUPC"/>
    </font>
    <font>
      <sz val="14"/>
      <color theme="0"/>
      <name val="TH SarabunPSK"/>
      <family val="2"/>
    </font>
    <font>
      <sz val="12"/>
      <color theme="0"/>
      <name val="TH SarabunPSK"/>
      <family val="2"/>
    </font>
    <font>
      <sz val="16"/>
      <color theme="0"/>
      <name val="TH SarabunPSK"/>
      <family val="2"/>
    </font>
    <font>
      <sz val="13"/>
      <color theme="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6" fillId="2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Continuous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7" fillId="0" borderId="2" xfId="0" applyFont="1" applyBorder="1"/>
    <xf numFmtId="0" fontId="8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6" fillId="0" borderId="13" xfId="0" applyFont="1" applyBorder="1"/>
    <xf numFmtId="0" fontId="10" fillId="0" borderId="0" xfId="0" applyFont="1"/>
    <xf numFmtId="3" fontId="7" fillId="0" borderId="2" xfId="0" applyNumberFormat="1" applyFont="1" applyBorder="1"/>
    <xf numFmtId="3" fontId="9" fillId="0" borderId="0" xfId="0" applyNumberFormat="1" applyFont="1"/>
    <xf numFmtId="3" fontId="7" fillId="0" borderId="0" xfId="0" applyNumberFormat="1" applyFont="1"/>
    <xf numFmtId="3" fontId="3" fillId="0" borderId="2" xfId="0" applyNumberFormat="1" applyFont="1" applyBorder="1"/>
    <xf numFmtId="3" fontId="6" fillId="0" borderId="0" xfId="0" applyNumberFormat="1" applyFont="1"/>
    <xf numFmtId="3" fontId="3" fillId="0" borderId="0" xfId="0" applyNumberFormat="1" applyFont="1"/>
    <xf numFmtId="187" fontId="6" fillId="0" borderId="0" xfId="2" applyNumberFormat="1" applyFont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textRotation="180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vertical="top" textRotation="180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5" fillId="2" borderId="0" xfId="0" applyFont="1" applyFill="1"/>
    <xf numFmtId="0" fontId="15" fillId="0" borderId="0" xfId="0" applyFont="1"/>
    <xf numFmtId="3" fontId="16" fillId="0" borderId="0" xfId="1" applyNumberFormat="1" applyFont="1" applyBorder="1" applyAlignment="1">
      <alignment horizontal="center"/>
    </xf>
    <xf numFmtId="3" fontId="15" fillId="0" borderId="0" xfId="0" applyNumberFormat="1" applyFont="1"/>
    <xf numFmtId="3" fontId="12" fillId="0" borderId="2" xfId="0" applyNumberFormat="1" applyFont="1" applyBorder="1"/>
    <xf numFmtId="3" fontId="15" fillId="0" borderId="0" xfId="0" applyNumberFormat="1" applyFont="1" applyBorder="1"/>
    <xf numFmtId="0" fontId="17" fillId="0" borderId="0" xfId="0" applyFont="1" applyBorder="1" applyAlignment="1">
      <alignment horizontal="right" wrapText="1"/>
    </xf>
  </cellXfs>
  <cellStyles count="3">
    <cellStyle name="Comma" xfId="2" builtinId="3"/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showGridLines="0" tabSelected="1" defaultGridColor="0" colorId="12" zoomScaleNormal="100" workbookViewId="0">
      <selection activeCell="K2" sqref="K2"/>
    </sheetView>
  </sheetViews>
  <sheetFormatPr defaultRowHeight="18.75" x14ac:dyDescent="0.45"/>
  <cols>
    <col min="1" max="1" width="6" style="1" customWidth="1"/>
    <col min="2" max="2" width="32.33203125" style="1" customWidth="1"/>
    <col min="3" max="3" width="15" style="1" customWidth="1"/>
    <col min="4" max="4" width="10.6640625" style="1" customWidth="1"/>
    <col min="5" max="5" width="13.83203125" style="1" customWidth="1"/>
    <col min="6" max="6" width="11.33203125" style="1" customWidth="1"/>
    <col min="7" max="7" width="14.6640625" style="1" customWidth="1"/>
    <col min="8" max="8" width="11" style="1" customWidth="1"/>
    <col min="9" max="9" width="13.1640625" style="1" customWidth="1"/>
    <col min="10" max="10" width="11" style="1" customWidth="1"/>
    <col min="11" max="11" width="14.6640625" style="1" customWidth="1"/>
    <col min="12" max="12" width="10.33203125" style="1" customWidth="1"/>
    <col min="13" max="13" width="1.5" style="1" customWidth="1"/>
    <col min="14" max="14" width="1.83203125" style="1" customWidth="1"/>
    <col min="15" max="15" width="8.1640625" style="48" customWidth="1"/>
    <col min="16" max="16" width="9.5" style="48" customWidth="1"/>
    <col min="17" max="24" width="9.33203125" style="48"/>
    <col min="25" max="16384" width="9.33203125" style="1"/>
  </cols>
  <sheetData>
    <row r="1" spans="1:24" ht="21" customHeight="1" x14ac:dyDescent="0.45">
      <c r="L1" s="34">
        <v>128</v>
      </c>
      <c r="M1" s="34"/>
      <c r="N1" s="34"/>
      <c r="O1" s="47"/>
      <c r="P1" s="47"/>
    </row>
    <row r="2" spans="1:24" s="3" customFormat="1" ht="23.25" customHeight="1" x14ac:dyDescent="0.55000000000000004">
      <c r="A2" s="2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9"/>
      <c r="P2" s="49"/>
      <c r="Q2" s="50"/>
      <c r="R2" s="50"/>
      <c r="S2" s="50"/>
      <c r="T2" s="51"/>
      <c r="U2" s="50"/>
      <c r="V2" s="50"/>
      <c r="W2" s="50"/>
      <c r="X2" s="50"/>
    </row>
    <row r="3" spans="1:24" s="3" customFormat="1" ht="23.25" customHeight="1" x14ac:dyDescent="0.55000000000000004">
      <c r="A3" s="2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9"/>
      <c r="P3" s="49"/>
      <c r="Q3" s="50"/>
      <c r="R3" s="50"/>
      <c r="S3" s="50"/>
      <c r="T3" s="51"/>
      <c r="U3" s="50"/>
      <c r="V3" s="50"/>
      <c r="W3" s="50"/>
      <c r="X3" s="50"/>
    </row>
    <row r="4" spans="1:24" s="3" customFormat="1" ht="23.25" customHeight="1" x14ac:dyDescent="0.55000000000000004">
      <c r="A4" s="2"/>
      <c r="B4" s="4" t="s">
        <v>22</v>
      </c>
      <c r="C4" s="4"/>
      <c r="D4" s="4"/>
      <c r="E4" s="4"/>
      <c r="F4" s="4"/>
      <c r="G4" s="4"/>
      <c r="H4" s="4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s="3" customFormat="1" ht="23.25" customHeight="1" x14ac:dyDescent="0.55000000000000004">
      <c r="B5" s="4" t="s">
        <v>23</v>
      </c>
      <c r="C5" s="4"/>
      <c r="D5" s="4"/>
      <c r="E5" s="4"/>
      <c r="F5" s="4"/>
      <c r="G5" s="4"/>
      <c r="H5" s="4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ht="5.0999999999999996" customHeight="1" x14ac:dyDescent="0.45">
      <c r="A6" s="5"/>
      <c r="B6" s="5"/>
      <c r="C6" s="21"/>
      <c r="D6" s="21"/>
      <c r="E6" s="21"/>
      <c r="F6" s="21"/>
      <c r="G6" s="21"/>
      <c r="H6" s="21"/>
      <c r="I6" s="21"/>
      <c r="J6" s="21"/>
      <c r="K6" s="21"/>
      <c r="L6" s="21"/>
      <c r="M6" s="5"/>
    </row>
    <row r="7" spans="1:24" s="6" customFormat="1" ht="21.95" customHeight="1" x14ac:dyDescent="0.45">
      <c r="A7" s="42" t="s">
        <v>18</v>
      </c>
      <c r="B7" s="37"/>
      <c r="C7" s="36" t="s">
        <v>16</v>
      </c>
      <c r="D7" s="37"/>
      <c r="E7" s="45" t="s">
        <v>0</v>
      </c>
      <c r="F7" s="46"/>
      <c r="G7" s="46"/>
      <c r="H7" s="46"/>
      <c r="I7" s="46"/>
      <c r="J7" s="46"/>
      <c r="K7" s="46"/>
      <c r="L7" s="46"/>
      <c r="M7" s="31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24" s="6" customFormat="1" ht="21.95" customHeight="1" x14ac:dyDescent="0.45">
      <c r="A8" s="43"/>
      <c r="B8" s="39"/>
      <c r="C8" s="38"/>
      <c r="D8" s="39"/>
      <c r="E8" s="43" t="s">
        <v>10</v>
      </c>
      <c r="F8" s="43"/>
      <c r="G8" s="45" t="s">
        <v>9</v>
      </c>
      <c r="H8" s="46"/>
      <c r="I8" s="46"/>
      <c r="J8" s="46"/>
      <c r="K8" s="46"/>
      <c r="L8" s="46"/>
      <c r="M8" s="31"/>
      <c r="O8" s="52"/>
      <c r="P8" s="52"/>
      <c r="Q8" s="52"/>
      <c r="R8" s="52"/>
      <c r="S8" s="52"/>
      <c r="T8" s="52"/>
      <c r="U8" s="52"/>
      <c r="V8" s="52"/>
      <c r="W8" s="52"/>
      <c r="X8" s="52"/>
    </row>
    <row r="9" spans="1:24" s="6" customFormat="1" ht="21.95" customHeight="1" x14ac:dyDescent="0.45">
      <c r="A9" s="43"/>
      <c r="B9" s="39"/>
      <c r="C9" s="38"/>
      <c r="D9" s="39"/>
      <c r="E9" s="43"/>
      <c r="F9" s="43"/>
      <c r="G9" s="36" t="s">
        <v>17</v>
      </c>
      <c r="H9" s="37"/>
      <c r="I9" s="35" t="s">
        <v>11</v>
      </c>
      <c r="J9" s="35"/>
      <c r="K9" s="36" t="s">
        <v>15</v>
      </c>
      <c r="L9" s="42"/>
      <c r="M9" s="3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 spans="1:24" s="6" customFormat="1" ht="21.95" customHeight="1" x14ac:dyDescent="0.45">
      <c r="A10" s="43"/>
      <c r="B10" s="39"/>
      <c r="C10" s="38"/>
      <c r="D10" s="39"/>
      <c r="E10" s="43"/>
      <c r="F10" s="43"/>
      <c r="G10" s="38"/>
      <c r="H10" s="39"/>
      <c r="I10" s="35" t="s">
        <v>12</v>
      </c>
      <c r="J10" s="35"/>
      <c r="K10" s="38"/>
      <c r="L10" s="43"/>
      <c r="M10" s="3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s="6" customFormat="1" ht="21.95" customHeight="1" x14ac:dyDescent="0.45">
      <c r="A11" s="43"/>
      <c r="B11" s="39"/>
      <c r="C11" s="38"/>
      <c r="D11" s="39"/>
      <c r="E11" s="43"/>
      <c r="F11" s="43"/>
      <c r="G11" s="38"/>
      <c r="H11" s="39"/>
      <c r="I11" s="35" t="s">
        <v>13</v>
      </c>
      <c r="J11" s="35"/>
      <c r="K11" s="38"/>
      <c r="L11" s="43"/>
      <c r="M11" s="3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s="6" customFormat="1" ht="21.95" customHeight="1" x14ac:dyDescent="0.45">
      <c r="A12" s="44"/>
      <c r="B12" s="41"/>
      <c r="C12" s="40"/>
      <c r="D12" s="41"/>
      <c r="E12" s="43"/>
      <c r="F12" s="43"/>
      <c r="G12" s="40"/>
      <c r="H12" s="41"/>
      <c r="I12" s="35" t="s">
        <v>14</v>
      </c>
      <c r="J12" s="35"/>
      <c r="K12" s="40"/>
      <c r="L12" s="44"/>
      <c r="M12" s="32"/>
      <c r="O12" s="52"/>
      <c r="P12" s="52"/>
      <c r="Q12" s="52"/>
      <c r="R12" s="52"/>
      <c r="S12" s="52"/>
      <c r="T12" s="52"/>
      <c r="U12" s="52"/>
      <c r="V12" s="52"/>
      <c r="W12" s="52"/>
      <c r="X12" s="52"/>
    </row>
    <row r="13" spans="1:24" s="8" customFormat="1" ht="5.0999999999999996" customHeight="1" x14ac:dyDescent="0.45">
      <c r="A13" s="7"/>
      <c r="B13" s="7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3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s="8" customFormat="1" ht="24" customHeight="1" x14ac:dyDescent="0.5">
      <c r="A14" s="9" t="s">
        <v>1</v>
      </c>
      <c r="B14" s="17"/>
      <c r="C14" s="24">
        <v>59299.56</v>
      </c>
      <c r="D14" s="25"/>
      <c r="E14" s="26">
        <v>36395.53</v>
      </c>
      <c r="F14" s="25"/>
      <c r="G14" s="26">
        <v>14395.48</v>
      </c>
      <c r="H14" s="25"/>
      <c r="I14" s="26">
        <v>1523.86</v>
      </c>
      <c r="J14" s="25"/>
      <c r="K14" s="26">
        <v>6984.69</v>
      </c>
      <c r="L14" s="10"/>
      <c r="M14" s="10"/>
      <c r="N14" s="11"/>
      <c r="O14" s="54"/>
      <c r="P14" s="54">
        <f>SUM(Q14:T14)</f>
        <v>59300</v>
      </c>
      <c r="Q14" s="55">
        <f>SUM(Q15:Q22)</f>
        <v>36396</v>
      </c>
      <c r="R14" s="55">
        <f t="shared" ref="R14:T14" si="0">SUM(R15:R22)</f>
        <v>14395</v>
      </c>
      <c r="S14" s="55">
        <f t="shared" si="0"/>
        <v>1524</v>
      </c>
      <c r="T14" s="55">
        <f t="shared" si="0"/>
        <v>6985</v>
      </c>
      <c r="U14" s="55"/>
      <c r="V14" s="53"/>
      <c r="W14" s="53"/>
      <c r="X14" s="53"/>
    </row>
    <row r="15" spans="1:24" s="8" customFormat="1" ht="24" customHeight="1" x14ac:dyDescent="0.5">
      <c r="A15" s="12"/>
      <c r="B15" s="14" t="s">
        <v>2</v>
      </c>
      <c r="C15" s="27">
        <v>6484.47</v>
      </c>
      <c r="D15" s="28"/>
      <c r="E15" s="29">
        <v>1987.15</v>
      </c>
      <c r="F15" s="28"/>
      <c r="G15" s="29">
        <v>700.2</v>
      </c>
      <c r="H15" s="28"/>
      <c r="I15" s="29">
        <v>624.26</v>
      </c>
      <c r="J15" s="28"/>
      <c r="K15" s="30">
        <v>3173</v>
      </c>
      <c r="L15" s="13"/>
      <c r="M15" s="13"/>
      <c r="N15" s="7"/>
      <c r="O15" s="56">
        <v>6484.47</v>
      </c>
      <c r="P15" s="57">
        <f>SUM(Q15:T15)</f>
        <v>6484</v>
      </c>
      <c r="Q15" s="55">
        <v>1987</v>
      </c>
      <c r="R15" s="53">
        <v>700</v>
      </c>
      <c r="S15" s="53">
        <v>624</v>
      </c>
      <c r="T15" s="53">
        <v>3173</v>
      </c>
      <c r="U15" s="53"/>
      <c r="V15" s="53"/>
      <c r="W15" s="53"/>
      <c r="X15" s="53"/>
    </row>
    <row r="16" spans="1:24" s="8" customFormat="1" ht="23.1" customHeight="1" x14ac:dyDescent="0.5">
      <c r="A16" s="14"/>
      <c r="B16" s="14" t="s">
        <v>3</v>
      </c>
      <c r="C16" s="27">
        <v>5496</v>
      </c>
      <c r="D16" s="28"/>
      <c r="E16" s="29">
        <v>3009.06</v>
      </c>
      <c r="F16" s="28"/>
      <c r="G16" s="29">
        <v>1087.67</v>
      </c>
      <c r="H16" s="28"/>
      <c r="I16" s="29">
        <v>304.58</v>
      </c>
      <c r="J16" s="28"/>
      <c r="K16" s="30">
        <v>1094</v>
      </c>
      <c r="L16" s="13"/>
      <c r="M16" s="13"/>
      <c r="N16" s="7"/>
      <c r="O16" s="56">
        <v>5496</v>
      </c>
      <c r="P16" s="57">
        <f t="shared" ref="P16:P22" si="1">SUM(Q16:T16)</f>
        <v>5496</v>
      </c>
      <c r="Q16" s="55">
        <v>3009</v>
      </c>
      <c r="R16" s="53">
        <v>1088</v>
      </c>
      <c r="S16" s="53">
        <v>305</v>
      </c>
      <c r="T16" s="53">
        <v>1094</v>
      </c>
      <c r="U16" s="53"/>
      <c r="V16" s="53"/>
      <c r="W16" s="53"/>
      <c r="X16" s="53"/>
    </row>
    <row r="17" spans="1:24" s="8" customFormat="1" ht="23.1" customHeight="1" x14ac:dyDescent="0.5">
      <c r="A17" s="14"/>
      <c r="B17" s="14" t="s">
        <v>4</v>
      </c>
      <c r="C17" s="27">
        <v>3555</v>
      </c>
      <c r="D17" s="28"/>
      <c r="E17" s="29">
        <v>2151.77</v>
      </c>
      <c r="F17" s="28"/>
      <c r="G17" s="29">
        <v>861.33</v>
      </c>
      <c r="H17" s="28"/>
      <c r="I17" s="29">
        <v>121.63</v>
      </c>
      <c r="J17" s="28"/>
      <c r="K17" s="30">
        <v>420</v>
      </c>
      <c r="L17" s="15"/>
      <c r="M17" s="15"/>
      <c r="N17" s="7"/>
      <c r="O17" s="56">
        <v>3555</v>
      </c>
      <c r="P17" s="57">
        <f t="shared" si="1"/>
        <v>3555</v>
      </c>
      <c r="Q17" s="55">
        <v>2152</v>
      </c>
      <c r="R17" s="53">
        <v>861</v>
      </c>
      <c r="S17" s="53">
        <v>122</v>
      </c>
      <c r="T17" s="53">
        <v>420</v>
      </c>
      <c r="U17" s="53"/>
      <c r="V17" s="53"/>
      <c r="W17" s="53"/>
      <c r="X17" s="53"/>
    </row>
    <row r="18" spans="1:24" s="8" customFormat="1" ht="23.1" customHeight="1" x14ac:dyDescent="0.5">
      <c r="A18" s="14"/>
      <c r="B18" s="14" t="s">
        <v>5</v>
      </c>
      <c r="C18" s="27">
        <v>11703.35</v>
      </c>
      <c r="D18" s="28"/>
      <c r="E18" s="29">
        <v>7303.91</v>
      </c>
      <c r="F18" s="28"/>
      <c r="G18" s="29">
        <v>3137.81</v>
      </c>
      <c r="H18" s="28"/>
      <c r="I18" s="29">
        <v>235</v>
      </c>
      <c r="J18" s="28"/>
      <c r="K18" s="30">
        <v>1026</v>
      </c>
      <c r="L18" s="15"/>
      <c r="M18" s="15"/>
      <c r="N18" s="7"/>
      <c r="O18" s="56">
        <v>11703.35</v>
      </c>
      <c r="P18" s="57">
        <f t="shared" si="1"/>
        <v>11703</v>
      </c>
      <c r="Q18" s="55">
        <v>7304</v>
      </c>
      <c r="R18" s="53">
        <v>3138</v>
      </c>
      <c r="S18" s="53">
        <v>235</v>
      </c>
      <c r="T18" s="53">
        <v>1026</v>
      </c>
      <c r="U18" s="53"/>
      <c r="V18" s="53"/>
      <c r="W18" s="53"/>
      <c r="X18" s="53"/>
    </row>
    <row r="19" spans="1:24" s="8" customFormat="1" ht="23.1" customHeight="1" x14ac:dyDescent="0.5">
      <c r="A19" s="14"/>
      <c r="B19" s="14" t="s">
        <v>6</v>
      </c>
      <c r="C19" s="27">
        <v>16412</v>
      </c>
      <c r="D19" s="28"/>
      <c r="E19" s="29">
        <v>10579.13</v>
      </c>
      <c r="F19" s="28"/>
      <c r="G19" s="29">
        <v>4878.41</v>
      </c>
      <c r="H19" s="28"/>
      <c r="I19" s="29">
        <v>157.76</v>
      </c>
      <c r="J19" s="28"/>
      <c r="K19" s="30">
        <v>797</v>
      </c>
      <c r="L19" s="13"/>
      <c r="M19" s="13"/>
      <c r="N19" s="7"/>
      <c r="O19" s="56">
        <v>16412</v>
      </c>
      <c r="P19" s="57">
        <f t="shared" si="1"/>
        <v>16412</v>
      </c>
      <c r="Q19" s="55">
        <v>10579</v>
      </c>
      <c r="R19" s="53">
        <v>4878</v>
      </c>
      <c r="S19" s="53">
        <v>158</v>
      </c>
      <c r="T19" s="53">
        <v>797</v>
      </c>
      <c r="U19" s="53"/>
      <c r="V19" s="53"/>
      <c r="W19" s="53"/>
      <c r="X19" s="53"/>
    </row>
    <row r="20" spans="1:24" s="8" customFormat="1" ht="23.1" customHeight="1" x14ac:dyDescent="0.5">
      <c r="A20" s="14"/>
      <c r="B20" s="14" t="s">
        <v>7</v>
      </c>
      <c r="C20" s="27">
        <v>7619.95</v>
      </c>
      <c r="D20" s="28"/>
      <c r="E20" s="29">
        <v>5407.47</v>
      </c>
      <c r="F20" s="28"/>
      <c r="G20" s="29">
        <v>1878.4</v>
      </c>
      <c r="H20" s="28"/>
      <c r="I20" s="29">
        <v>42.99</v>
      </c>
      <c r="J20" s="28"/>
      <c r="K20" s="30">
        <v>292</v>
      </c>
      <c r="L20" s="13"/>
      <c r="M20" s="13"/>
      <c r="N20" s="7"/>
      <c r="O20" s="56">
        <v>7619.95</v>
      </c>
      <c r="P20" s="57">
        <f t="shared" si="1"/>
        <v>7620</v>
      </c>
      <c r="Q20" s="55">
        <v>5407</v>
      </c>
      <c r="R20" s="53">
        <v>1878</v>
      </c>
      <c r="S20" s="53">
        <v>43</v>
      </c>
      <c r="T20" s="53">
        <v>292</v>
      </c>
      <c r="U20" s="53"/>
      <c r="V20" s="53"/>
      <c r="W20" s="53"/>
      <c r="X20" s="53"/>
    </row>
    <row r="21" spans="1:24" s="8" customFormat="1" ht="23.1" customHeight="1" x14ac:dyDescent="0.5">
      <c r="A21" s="14"/>
      <c r="B21" s="14" t="s">
        <v>8</v>
      </c>
      <c r="C21" s="27">
        <v>6634.96</v>
      </c>
      <c r="D21" s="28"/>
      <c r="E21" s="29">
        <v>4895.6099999999997</v>
      </c>
      <c r="F21" s="28"/>
      <c r="G21" s="29">
        <v>1541.53</v>
      </c>
      <c r="H21" s="28"/>
      <c r="I21" s="29">
        <v>29</v>
      </c>
      <c r="J21" s="28"/>
      <c r="K21" s="30">
        <v>168</v>
      </c>
      <c r="L21" s="7"/>
      <c r="M21" s="7"/>
      <c r="N21" s="7"/>
      <c r="O21" s="56">
        <v>6634.96</v>
      </c>
      <c r="P21" s="57">
        <f t="shared" si="1"/>
        <v>6635</v>
      </c>
      <c r="Q21" s="55">
        <v>4896</v>
      </c>
      <c r="R21" s="53">
        <v>1542</v>
      </c>
      <c r="S21" s="53">
        <v>29</v>
      </c>
      <c r="T21" s="53">
        <v>168</v>
      </c>
      <c r="U21" s="53"/>
      <c r="V21" s="53"/>
      <c r="W21" s="53"/>
      <c r="X21" s="53"/>
    </row>
    <row r="22" spans="1:24" s="8" customFormat="1" ht="21" customHeight="1" x14ac:dyDescent="0.5">
      <c r="A22" s="14"/>
      <c r="B22" s="14" t="s">
        <v>19</v>
      </c>
      <c r="C22" s="27">
        <v>1395.26</v>
      </c>
      <c r="D22" s="28"/>
      <c r="E22" s="29">
        <v>1061.52</v>
      </c>
      <c r="F22" s="28"/>
      <c r="G22" s="29">
        <v>310.11</v>
      </c>
      <c r="H22" s="28"/>
      <c r="I22" s="29">
        <v>8.06</v>
      </c>
      <c r="J22" s="28"/>
      <c r="K22" s="30">
        <v>15</v>
      </c>
      <c r="L22" s="7"/>
      <c r="M22" s="7"/>
      <c r="N22" s="7"/>
      <c r="O22" s="56">
        <v>1395.26</v>
      </c>
      <c r="P22" s="57">
        <f t="shared" si="1"/>
        <v>1395</v>
      </c>
      <c r="Q22" s="55">
        <v>1062</v>
      </c>
      <c r="R22" s="53">
        <v>310</v>
      </c>
      <c r="S22" s="53">
        <v>8</v>
      </c>
      <c r="T22" s="53">
        <v>15</v>
      </c>
      <c r="U22" s="53"/>
      <c r="V22" s="53"/>
      <c r="W22" s="53"/>
      <c r="X22" s="53"/>
    </row>
    <row r="23" spans="1:24" s="8" customFormat="1" ht="11.25" customHeight="1" x14ac:dyDescent="0.45">
      <c r="A23" s="16"/>
      <c r="B23" s="18"/>
      <c r="C23" s="22"/>
      <c r="D23" s="16"/>
      <c r="E23" s="16"/>
      <c r="F23" s="16"/>
      <c r="G23" s="16"/>
      <c r="H23" s="16"/>
      <c r="I23" s="16"/>
      <c r="J23" s="16"/>
      <c r="K23" s="16"/>
      <c r="L23" s="16"/>
      <c r="M23" s="7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 s="8" customFormat="1" ht="21" customHeight="1" x14ac:dyDescent="0.45">
      <c r="B24" s="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1:24" s="8" customFormat="1" ht="21" customHeight="1" x14ac:dyDescent="0.45">
      <c r="B25" s="7"/>
      <c r="O25" s="53"/>
      <c r="P25" s="53"/>
      <c r="Q25" s="58"/>
      <c r="R25" s="58"/>
      <c r="S25" s="58"/>
      <c r="T25" s="53"/>
      <c r="U25" s="53"/>
      <c r="V25" s="53"/>
      <c r="W25" s="53"/>
      <c r="X25" s="53"/>
    </row>
    <row r="26" spans="1:24" s="8" customFormat="1" ht="21" customHeight="1" x14ac:dyDescent="0.45">
      <c r="B26" s="7"/>
      <c r="O26" s="53"/>
      <c r="P26" s="53"/>
      <c r="Q26" s="58"/>
      <c r="R26" s="58"/>
      <c r="S26" s="58"/>
      <c r="T26" s="53"/>
      <c r="U26" s="53"/>
      <c r="V26" s="53"/>
      <c r="W26" s="53"/>
      <c r="X26" s="53"/>
    </row>
    <row r="27" spans="1:24" s="8" customFormat="1" ht="23.25" customHeight="1" x14ac:dyDescent="0.45">
      <c r="B27" s="7"/>
      <c r="O27" s="53"/>
      <c r="P27" s="53"/>
      <c r="Q27" s="58"/>
      <c r="R27" s="58"/>
      <c r="S27" s="58"/>
      <c r="T27" s="53"/>
      <c r="U27" s="53"/>
      <c r="V27" s="53"/>
      <c r="W27" s="53"/>
      <c r="X27" s="53"/>
    </row>
    <row r="28" spans="1:24" s="8" customFormat="1" ht="23.25" customHeight="1" x14ac:dyDescent="0.45">
      <c r="B28" s="7"/>
      <c r="O28" s="53"/>
      <c r="P28" s="53"/>
      <c r="Q28" s="58"/>
      <c r="R28" s="58"/>
      <c r="S28" s="58"/>
      <c r="T28" s="53"/>
      <c r="U28" s="53"/>
      <c r="V28" s="53"/>
      <c r="W28" s="53"/>
      <c r="X28" s="53"/>
    </row>
    <row r="29" spans="1:24" s="8" customFormat="1" ht="23.25" customHeight="1" x14ac:dyDescent="0.45">
      <c r="B29" s="7"/>
      <c r="O29" s="53"/>
      <c r="P29" s="53"/>
      <c r="Q29" s="58"/>
      <c r="R29" s="58"/>
      <c r="S29" s="58"/>
      <c r="T29" s="53"/>
      <c r="U29" s="53"/>
      <c r="V29" s="53"/>
      <c r="W29" s="53"/>
      <c r="X29" s="53"/>
    </row>
    <row r="30" spans="1:24" s="8" customFormat="1" ht="21" x14ac:dyDescent="0.45">
      <c r="B30" s="7"/>
      <c r="O30" s="53"/>
      <c r="P30" s="53"/>
      <c r="Q30" s="58"/>
      <c r="R30" s="58"/>
      <c r="S30" s="58"/>
      <c r="T30" s="53"/>
      <c r="U30" s="53"/>
      <c r="V30" s="53"/>
      <c r="W30" s="53"/>
      <c r="X30" s="53"/>
    </row>
    <row r="31" spans="1:24" s="8" customFormat="1" ht="21" x14ac:dyDescent="0.45">
      <c r="B31" s="7"/>
      <c r="O31" s="53"/>
      <c r="P31" s="53"/>
      <c r="Q31" s="58"/>
      <c r="R31" s="58"/>
      <c r="S31" s="58"/>
      <c r="T31" s="53"/>
      <c r="U31" s="53"/>
      <c r="V31" s="53"/>
      <c r="W31" s="53"/>
      <c r="X31" s="53"/>
    </row>
    <row r="32" spans="1:24" s="8" customFormat="1" ht="21" x14ac:dyDescent="0.45">
      <c r="B32" s="7"/>
      <c r="O32" s="53"/>
      <c r="P32" s="53"/>
      <c r="Q32" s="58"/>
      <c r="R32" s="58"/>
      <c r="S32" s="58"/>
      <c r="T32" s="53"/>
      <c r="U32" s="53"/>
      <c r="V32" s="53"/>
      <c r="W32" s="53"/>
      <c r="X32" s="53"/>
    </row>
    <row r="33" spans="15:24" s="8" customFormat="1" ht="21" x14ac:dyDescent="0.45">
      <c r="O33" s="53"/>
      <c r="P33" s="53"/>
      <c r="Q33" s="58"/>
      <c r="R33" s="58"/>
      <c r="S33" s="58"/>
      <c r="T33" s="53"/>
      <c r="U33" s="53"/>
      <c r="V33" s="53"/>
      <c r="W33" s="53"/>
      <c r="X33" s="53"/>
    </row>
    <row r="34" spans="15:24" s="8" customFormat="1" ht="19.5" x14ac:dyDescent="0.45"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5:24" s="8" customFormat="1" ht="19.5" x14ac:dyDescent="0.45"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15:24" s="8" customFormat="1" ht="19.5" x14ac:dyDescent="0.45">
      <c r="O36" s="53"/>
      <c r="P36" s="53"/>
      <c r="Q36" s="53"/>
      <c r="R36" s="53"/>
      <c r="S36" s="53"/>
      <c r="T36" s="53"/>
      <c r="U36" s="53"/>
      <c r="V36" s="53"/>
      <c r="W36" s="53"/>
      <c r="X36" s="53"/>
    </row>
    <row r="37" spans="15:24" s="8" customFormat="1" ht="19.5" x14ac:dyDescent="0.45"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15:24" s="8" customFormat="1" ht="19.5" x14ac:dyDescent="0.45">
      <c r="O38" s="53"/>
      <c r="P38" s="53"/>
      <c r="Q38" s="53"/>
      <c r="R38" s="53"/>
      <c r="S38" s="53"/>
      <c r="T38" s="53"/>
      <c r="U38" s="53"/>
      <c r="V38" s="53"/>
      <c r="W38" s="53"/>
      <c r="X38" s="53"/>
    </row>
    <row r="39" spans="15:24" s="8" customFormat="1" ht="19.5" x14ac:dyDescent="0.45">
      <c r="O39" s="53"/>
      <c r="P39" s="53"/>
      <c r="Q39" s="53"/>
      <c r="R39" s="53"/>
      <c r="S39" s="53"/>
      <c r="T39" s="53"/>
      <c r="U39" s="53"/>
      <c r="V39" s="53"/>
      <c r="W39" s="53"/>
      <c r="X39" s="53"/>
    </row>
    <row r="40" spans="15:24" s="8" customFormat="1" ht="19.5" x14ac:dyDescent="0.45">
      <c r="O40" s="53"/>
      <c r="P40" s="53"/>
      <c r="Q40" s="53"/>
      <c r="R40" s="53"/>
      <c r="S40" s="53"/>
      <c r="T40" s="53"/>
      <c r="U40" s="53"/>
      <c r="V40" s="53"/>
      <c r="W40" s="53"/>
      <c r="X40" s="53"/>
    </row>
    <row r="41" spans="15:24" s="8" customFormat="1" ht="19.5" x14ac:dyDescent="0.45">
      <c r="O41" s="53"/>
      <c r="P41" s="53"/>
      <c r="Q41" s="53"/>
      <c r="R41" s="53"/>
      <c r="S41" s="53"/>
      <c r="T41" s="53"/>
      <c r="U41" s="53"/>
      <c r="V41" s="53"/>
      <c r="W41" s="53"/>
      <c r="X41" s="53"/>
    </row>
    <row r="42" spans="15:24" s="8" customFormat="1" ht="19.5" x14ac:dyDescent="0.45">
      <c r="O42" s="53"/>
      <c r="P42" s="53"/>
      <c r="Q42" s="53"/>
      <c r="R42" s="53"/>
      <c r="S42" s="53"/>
      <c r="T42" s="53"/>
      <c r="U42" s="53"/>
      <c r="V42" s="53"/>
      <c r="W42" s="53"/>
      <c r="X42" s="53"/>
    </row>
    <row r="43" spans="15:24" s="8" customFormat="1" ht="19.5" x14ac:dyDescent="0.45">
      <c r="O43" s="53"/>
      <c r="P43" s="53"/>
      <c r="Q43" s="53"/>
      <c r="R43" s="53"/>
      <c r="S43" s="53"/>
      <c r="T43" s="53"/>
      <c r="U43" s="53"/>
      <c r="V43" s="53"/>
      <c r="W43" s="53"/>
      <c r="X43" s="53"/>
    </row>
  </sheetData>
  <mergeCells count="12">
    <mergeCell ref="L1:N1"/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20.1</vt:lpstr>
      <vt:lpstr>'ตาราง 20.1'!Print_Area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2014-11-25T06:48:29Z</cp:lastPrinted>
  <dcterms:created xsi:type="dcterms:W3CDTF">1999-10-22T10:07:44Z</dcterms:created>
  <dcterms:modified xsi:type="dcterms:W3CDTF">2015-01-19T04:22:58Z</dcterms:modified>
</cp:coreProperties>
</file>