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 activeTab="2"/>
  </bookViews>
  <sheets>
    <sheet name="ตาราง 14.6" sheetId="4" r:id="rId1"/>
    <sheet name="ตาราง 14.6 (ต่อ)" sheetId="5" r:id="rId2"/>
    <sheet name="ตาราง 14.6 (ต่อ.)" sheetId="6" r:id="rId3"/>
  </sheets>
  <calcPr calcId="124519"/>
</workbook>
</file>

<file path=xl/calcChain.xml><?xml version="1.0" encoding="utf-8"?>
<calcChain xmlns="http://schemas.openxmlformats.org/spreadsheetml/2006/main">
  <c r="O16" i="6"/>
  <c r="M16"/>
  <c r="K16"/>
  <c r="I16"/>
  <c r="G16"/>
  <c r="E16"/>
  <c r="C16"/>
  <c r="E16" i="5"/>
  <c r="O16"/>
  <c r="M16"/>
  <c r="K16"/>
  <c r="I16"/>
  <c r="G16"/>
  <c r="C16"/>
  <c r="C16" i="4"/>
  <c r="O16"/>
  <c r="M16"/>
  <c r="K16"/>
  <c r="I16"/>
  <c r="G16"/>
  <c r="E16"/>
</calcChain>
</file>

<file path=xl/sharedStrings.xml><?xml version="1.0" encoding="utf-8"?>
<sst xmlns="http://schemas.openxmlformats.org/spreadsheetml/2006/main" count="180" uniqueCount="77">
  <si>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</si>
  <si>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</si>
  <si>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</si>
  <si>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</si>
  <si>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</si>
  <si>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</si>
  <si>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</si>
  <si>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</si>
  <si>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</si>
  <si>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</si>
  <si>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</si>
  <si>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</si>
  <si>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</si>
  <si>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</si>
  <si>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</si>
  <si>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</si>
  <si>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</si>
  <si>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</si>
  <si>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</si>
  <si>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</si>
  <si>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</si>
  <si>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</si>
  <si>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</si>
  <si>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</si>
  <si>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</si>
  <si>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</si>
  <si>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</si>
  <si>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</si>
  <si>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</si>
  <si>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</si>
  <si>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</si>
  <si>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</si>
  <si>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</si>
  <si>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</si>
  <si>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</si>
  <si>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</si>
  <si>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</si>
  <si>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</si>
  <si>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</si>
  <si>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</si>
  <si>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</si>
  <si>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</si>
  <si>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</si>
  <si>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</si>
  <si>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</si>
  <si>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</si>
  <si>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</si>
  <si>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</si>
  <si>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</si>
  <si>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</si>
  <si>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</si>
  <si>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</si>
  <si>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</si>
  <si>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</si>
  <si>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</si>
  <si>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</si>
  <si>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</si>
  <si>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</si>
  <si>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</si>
  <si>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</si>
  <si>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</si>
  <si>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</si>
  <si>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</si>
  <si>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</si>
  <si>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</si>
  <si>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 xml:space="preserve">         70  ขึ้นไป  and over</t>
  </si>
  <si>
    <t xml:space="preserve">            70  ขึ้นไป  and over</t>
  </si>
  <si>
    <t>-</t>
  </si>
  <si>
    <t xml:space="preserve">            0   -  14</t>
  </si>
  <si>
    <t xml:space="preserve">         0   -  14</t>
  </si>
  <si>
    <t xml:space="preserve">          0  -  14</t>
  </si>
  <si>
    <t>ตาราง   14.6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</si>
  <si>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 14.6   Number of holder's household members age 10 years and over by activity status, sex and age group (including holder)  (Contd.)</t>
  </si>
  <si>
    <t>ตาราง  14.6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</si>
  <si>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14.6   Number of holder's household members age 10 years and over by activity status, sex and age group (including holder)  (Contd.)</t>
  </si>
  <si>
    <t xml:space="preserve">ตาราง  14.6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</si>
  <si>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>Table  14.6   Number of holder's household members age 10 years and over by activity status, sex and age group (including holder)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</si>
</sst>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FF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FF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1" applyFont="1" applyFill="1"/>
    <xf numFmtId="0" fontId="5" fillId="2" borderId="0" xfId="1" applyFont="1" applyFill="1"/>
    <xf numFmtId="0" fontId="5" fillId="2" borderId="0" xfId="1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3" fillId="2" borderId="0" xfId="1" applyFont="1" applyFill="1" applyBorder="1" applyAlignment="1"/>
    <xf numFmtId="0" fontId="7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3" fillId="2" borderId="0" xfId="1" quotePrefix="1" applyFont="1" applyFill="1" applyBorder="1" applyAlignment="1">
      <alignment horizontal="left"/>
    </xf>
    <xf numFmtId="0" fontId="5" fillId="2" borderId="0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3" xfId="1" applyFont="1" applyFill="1" applyBorder="1"/>
    <xf numFmtId="0" fontId="5" fillId="2" borderId="3" xfId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5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3" xfId="1" applyFont="1" applyFill="1" applyBorder="1" applyAlignment="1"/>
    <xf numFmtId="0" fontId="3" fillId="2" borderId="0" xfId="1" applyFont="1" applyFill="1" applyAlignment="1">
      <alignment vertical="center" textRotation="180"/>
    </xf>
    <xf numFmtId="0" fontId="5" fillId="2" borderId="7" xfId="1" applyFont="1" applyFill="1" applyBorder="1"/>
    <xf numFmtId="0" fontId="3" fillId="2" borderId="7" xfId="1" applyFont="1" applyFill="1" applyBorder="1"/>
    <xf numFmtId="0" fontId="7" fillId="2" borderId="0" xfId="1" applyFont="1" applyFill="1"/>
    <xf numFmtId="0" fontId="5" fillId="2" borderId="0" xfId="1" applyFont="1" applyFill="1" applyAlignment="1">
      <alignment textRotation="180"/>
    </xf>
    <xf numFmtId="0" fontId="5" fillId="2" borderId="0" xfId="1" applyFont="1" applyFill="1" applyAlignment="1">
      <alignment horizontal="right" textRotation="180"/>
    </xf>
    <xf numFmtId="0" fontId="7" fillId="2" borderId="0" xfId="1" applyFont="1" applyFill="1" applyAlignment="1"/>
    <xf numFmtId="0" fontId="5" fillId="2" borderId="0" xfId="1" applyFont="1" applyFill="1" applyAlignment="1"/>
    <xf numFmtId="0" fontId="5" fillId="2" borderId="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87" fontId="7" fillId="0" borderId="0" xfId="2" applyNumberFormat="1" applyFont="1" applyBorder="1" applyAlignment="1">
      <alignment horizontal="right" wrapText="1"/>
    </xf>
    <xf numFmtId="187" fontId="8" fillId="0" borderId="0" xfId="2" applyNumberFormat="1" applyFont="1" applyBorder="1" applyAlignment="1">
      <alignment horizontal="right" wrapText="1"/>
    </xf>
    <xf numFmtId="187" fontId="5" fillId="0" borderId="0" xfId="2" applyNumberFormat="1" applyFont="1" applyBorder="1" applyAlignment="1">
      <alignment horizontal="right" wrapText="1"/>
    </xf>
    <xf numFmtId="0" fontId="3" fillId="2" borderId="0" xfId="1" applyFont="1" applyFill="1" applyAlignment="1">
      <alignment horizontal="right"/>
    </xf>
    <xf numFmtId="0" fontId="5" fillId="2" borderId="8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3" fillId="2" borderId="0" xfId="1" applyFont="1" applyFill="1" applyBorder="1"/>
    <xf numFmtId="0" fontId="5" fillId="2" borderId="9" xfId="1" applyFont="1" applyFill="1" applyBorder="1"/>
    <xf numFmtId="0" fontId="5" fillId="2" borderId="0" xfId="1" quotePrefix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6" fillId="2" borderId="6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left" vertical="center"/>
    </xf>
    <xf numFmtId="0" fontId="3" fillId="2" borderId="6" xfId="1" applyFont="1" applyFill="1" applyBorder="1"/>
    <xf numFmtId="188" fontId="7" fillId="0" borderId="0" xfId="2" applyNumberFormat="1" applyFont="1" applyBorder="1" applyAlignment="1">
      <alignment horizontal="right" wrapText="1"/>
    </xf>
    <xf numFmtId="188" fontId="8" fillId="0" borderId="0" xfId="2" applyNumberFormat="1" applyFont="1" applyBorder="1" applyAlignment="1">
      <alignment horizontal="right" wrapText="1"/>
    </xf>
    <xf numFmtId="188" fontId="5" fillId="0" borderId="0" xfId="2" applyNumberFormat="1" applyFont="1" applyBorder="1" applyAlignment="1">
      <alignment horizontal="right" wrapText="1"/>
    </xf>
    <xf numFmtId="188" fontId="7" fillId="0" borderId="0" xfId="2" applyNumberFormat="1" applyFont="1" applyBorder="1" applyAlignment="1">
      <alignment wrapText="1"/>
    </xf>
    <xf numFmtId="188" fontId="8" fillId="0" borderId="0" xfId="2" applyNumberFormat="1" applyFont="1" applyBorder="1" applyAlignment="1">
      <alignment wrapText="1"/>
    </xf>
    <xf numFmtId="188" fontId="5" fillId="0" borderId="0" xfId="2" applyNumberFormat="1" applyFont="1" applyBorder="1" applyAlignment="1">
      <alignment wrapText="1"/>
    </xf>
    <xf numFmtId="188" fontId="5" fillId="2" borderId="0" xfId="2" applyNumberFormat="1" applyFont="1" applyFill="1" applyAlignment="1">
      <alignment horizontal="right" wrapText="1"/>
    </xf>
    <xf numFmtId="188" fontId="5" fillId="2" borderId="0" xfId="2" applyNumberFormat="1" applyFont="1" applyFill="1" applyBorder="1"/>
    <xf numFmtId="0" fontId="5" fillId="2" borderId="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Q59"/>
  <sheetViews>
    <sheetView zoomScale="70" zoomScaleNormal="70" workbookViewId="0">
      <selection activeCell="Q2" sqref="Q2"/>
    </sheetView>
  </sheetViews>
  <sheetFormatPr defaultColWidth="9" defaultRowHeight="15.75"/>
  <cols>
    <col min="1" max="1" width="3.125" style="1" customWidth="1"/>
    <col min="2" max="2" width="19" style="1" customWidth="1"/>
    <col min="3" max="3" width="11" style="1" customWidth="1"/>
    <col min="4" max="4" width="2.75" style="1" customWidth="1"/>
    <col min="5" max="5" width="10.875" style="1" customWidth="1"/>
    <col min="6" max="6" width="4.75" style="1" customWidth="1"/>
    <col min="7" max="7" width="13.125" style="1" customWidth="1"/>
    <col min="8" max="8" width="4.375" style="1" customWidth="1"/>
    <col min="9" max="9" width="12.25" style="1" customWidth="1"/>
    <col min="10" max="10" width="4.625" style="1" customWidth="1"/>
    <col min="11" max="11" width="12" style="1" customWidth="1"/>
    <col min="12" max="12" width="4.625" style="1" customWidth="1"/>
    <col min="13" max="13" width="12.625" style="1" customWidth="1"/>
    <col min="14" max="14" width="4.625" style="1" customWidth="1"/>
    <col min="15" max="15" width="14.125" style="1" customWidth="1"/>
    <col min="16" max="16" width="4.625" style="1" customWidth="1"/>
    <col min="17" max="17" width="3.125" style="1" customWidth="1"/>
    <col min="18" max="16384" width="9" style="1"/>
  </cols>
  <sheetData>
    <row r="1" spans="1:17" ht="22.5" customHeight="1">
      <c r="Q1" s="30">
        <v>104</v>
      </c>
    </row>
    <row r="2" spans="1:17" s="19" customFormat="1" ht="20.100000000000001" customHeight="1">
      <c r="B2" s="20" t="s">
        <v>75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7" s="21" customFormat="1" ht="20.100000000000001" customHeight="1">
      <c r="B3" s="20" t="s">
        <v>76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7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0.100000000000001" customHeight="1">
      <c r="A5" s="22" t="s">
        <v>16</v>
      </c>
      <c r="B5" s="40"/>
      <c r="C5" s="35"/>
      <c r="D5" s="41"/>
      <c r="E5" s="61" t="s">
        <v>2</v>
      </c>
      <c r="F5" s="61"/>
      <c r="G5" s="61"/>
      <c r="H5" s="61"/>
      <c r="I5" s="61"/>
      <c r="J5" s="61"/>
      <c r="K5" s="61"/>
      <c r="L5" s="61"/>
      <c r="M5" s="61"/>
      <c r="N5" s="61"/>
      <c r="O5" s="48"/>
      <c r="P5" s="49"/>
    </row>
    <row r="6" spans="1:17" ht="20.100000000000001" customHeight="1">
      <c r="A6" s="4"/>
      <c r="B6" s="4"/>
      <c r="C6" s="34"/>
      <c r="D6" s="4"/>
      <c r="E6" s="48"/>
      <c r="F6" s="41"/>
      <c r="G6" s="58"/>
      <c r="H6" s="58"/>
      <c r="I6" s="58" t="s">
        <v>24</v>
      </c>
      <c r="J6" s="58"/>
      <c r="K6" s="58"/>
      <c r="L6" s="58"/>
      <c r="M6" s="59" t="s">
        <v>47</v>
      </c>
      <c r="N6" s="59"/>
      <c r="O6" s="24"/>
      <c r="P6" s="42"/>
    </row>
    <row r="7" spans="1:17" ht="20.100000000000001" customHeight="1">
      <c r="A7" s="4"/>
      <c r="B7" s="4"/>
      <c r="C7" s="34"/>
      <c r="D7" s="4"/>
      <c r="E7" s="4"/>
      <c r="F7" s="4"/>
      <c r="G7" s="59" t="s">
        <v>25</v>
      </c>
      <c r="H7" s="59"/>
      <c r="I7" s="59" t="s">
        <v>23</v>
      </c>
      <c r="J7" s="59"/>
      <c r="K7" s="59"/>
      <c r="L7" s="59"/>
      <c r="M7" s="59" t="s">
        <v>48</v>
      </c>
      <c r="N7" s="59"/>
      <c r="O7" s="24"/>
      <c r="P7" s="42"/>
    </row>
    <row r="8" spans="1:17" ht="20.100000000000001" customHeight="1">
      <c r="A8" s="59" t="s">
        <v>15</v>
      </c>
      <c r="B8" s="59"/>
      <c r="C8" s="59" t="s">
        <v>19</v>
      </c>
      <c r="D8" s="59"/>
      <c r="E8" s="59" t="s">
        <v>21</v>
      </c>
      <c r="F8" s="59"/>
      <c r="G8" s="59" t="s">
        <v>26</v>
      </c>
      <c r="H8" s="59"/>
      <c r="I8" s="60" t="s">
        <v>22</v>
      </c>
      <c r="J8" s="60"/>
      <c r="K8" s="60"/>
      <c r="L8" s="60"/>
      <c r="M8" s="59" t="s">
        <v>51</v>
      </c>
      <c r="N8" s="59"/>
      <c r="O8" s="59" t="s">
        <v>42</v>
      </c>
      <c r="P8" s="59"/>
    </row>
    <row r="9" spans="1:17" ht="21" customHeight="1">
      <c r="A9" s="59" t="s">
        <v>17</v>
      </c>
      <c r="B9" s="59"/>
      <c r="C9" s="62" t="s">
        <v>18</v>
      </c>
      <c r="D9" s="62"/>
      <c r="E9" s="59" t="s">
        <v>20</v>
      </c>
      <c r="F9" s="59"/>
      <c r="G9" s="59" t="s">
        <v>27</v>
      </c>
      <c r="H9" s="59"/>
      <c r="I9" s="58" t="s">
        <v>25</v>
      </c>
      <c r="J9" s="58"/>
      <c r="K9" s="59" t="s">
        <v>37</v>
      </c>
      <c r="L9" s="59"/>
      <c r="M9" s="59" t="s">
        <v>52</v>
      </c>
      <c r="N9" s="59"/>
      <c r="O9" s="59" t="s">
        <v>44</v>
      </c>
      <c r="P9" s="59"/>
    </row>
    <row r="10" spans="1:17" ht="21" customHeight="1">
      <c r="A10" s="4"/>
      <c r="B10" s="4"/>
      <c r="C10" s="4"/>
      <c r="D10" s="4"/>
      <c r="E10" s="4"/>
      <c r="F10" s="4"/>
      <c r="G10" s="59" t="s">
        <v>28</v>
      </c>
      <c r="H10" s="59"/>
      <c r="I10" s="59" t="s">
        <v>32</v>
      </c>
      <c r="J10" s="59"/>
      <c r="K10" s="59" t="s">
        <v>38</v>
      </c>
      <c r="L10" s="59"/>
      <c r="M10" s="59" t="s">
        <v>53</v>
      </c>
      <c r="N10" s="59"/>
      <c r="O10" s="59" t="s">
        <v>43</v>
      </c>
      <c r="P10" s="59"/>
    </row>
    <row r="11" spans="1:17" ht="21" customHeight="1">
      <c r="A11" s="4"/>
      <c r="B11" s="4"/>
      <c r="C11" s="4"/>
      <c r="D11" s="4"/>
      <c r="E11" s="4"/>
      <c r="F11" s="4"/>
      <c r="G11" s="59" t="s">
        <v>29</v>
      </c>
      <c r="H11" s="59"/>
      <c r="I11" s="59" t="s">
        <v>36</v>
      </c>
      <c r="J11" s="59"/>
      <c r="K11" s="59" t="s">
        <v>40</v>
      </c>
      <c r="L11" s="59"/>
      <c r="M11" s="59" t="s">
        <v>50</v>
      </c>
      <c r="N11" s="59"/>
      <c r="O11" s="59" t="s">
        <v>45</v>
      </c>
      <c r="P11" s="59"/>
    </row>
    <row r="12" spans="1:17" ht="20.100000000000001" customHeight="1">
      <c r="A12" s="4"/>
      <c r="B12" s="4"/>
      <c r="C12" s="4"/>
      <c r="D12" s="4"/>
      <c r="E12" s="4"/>
      <c r="F12" s="4"/>
      <c r="G12" s="59" t="s">
        <v>30</v>
      </c>
      <c r="H12" s="59"/>
      <c r="I12" s="59" t="s">
        <v>35</v>
      </c>
      <c r="J12" s="59"/>
      <c r="K12" s="59" t="s">
        <v>41</v>
      </c>
      <c r="L12" s="59"/>
      <c r="M12" s="59" t="s">
        <v>34</v>
      </c>
      <c r="N12" s="59"/>
      <c r="O12" s="59" t="s">
        <v>46</v>
      </c>
      <c r="P12" s="59"/>
    </row>
    <row r="13" spans="1:17" ht="20.100000000000001" customHeight="1">
      <c r="A13" s="4"/>
      <c r="B13" s="4"/>
      <c r="C13" s="4"/>
      <c r="D13" s="4"/>
      <c r="E13" s="4"/>
      <c r="F13" s="4"/>
      <c r="G13" s="59" t="s">
        <v>31</v>
      </c>
      <c r="H13" s="59"/>
      <c r="I13" s="59" t="s">
        <v>34</v>
      </c>
      <c r="J13" s="59"/>
      <c r="K13" s="59" t="s">
        <v>39</v>
      </c>
      <c r="L13" s="59"/>
      <c r="M13" s="59" t="s">
        <v>49</v>
      </c>
      <c r="N13" s="59"/>
      <c r="O13" s="13"/>
      <c r="P13" s="42"/>
    </row>
    <row r="14" spans="1:17" ht="20.100000000000001" customHeight="1">
      <c r="A14" s="17"/>
      <c r="B14" s="17"/>
      <c r="C14" s="17"/>
      <c r="D14" s="17"/>
      <c r="E14" s="17"/>
      <c r="F14" s="17"/>
      <c r="G14" s="18"/>
      <c r="H14" s="18"/>
      <c r="I14" s="60" t="s">
        <v>33</v>
      </c>
      <c r="J14" s="60"/>
      <c r="K14" s="60"/>
      <c r="L14" s="60"/>
      <c r="M14" s="60"/>
      <c r="N14" s="60"/>
      <c r="O14" s="25"/>
      <c r="P14" s="18"/>
    </row>
    <row r="15" spans="1:17" ht="5.0999999999999996" customHeight="1">
      <c r="A15" s="23"/>
      <c r="B15" s="5"/>
      <c r="C15" s="4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18" customHeight="1">
      <c r="A16" s="6" t="s">
        <v>3</v>
      </c>
      <c r="B16" s="43"/>
      <c r="C16" s="50">
        <f>SUM(C17:C29)</f>
        <v>47227.929999999993</v>
      </c>
      <c r="D16" s="36"/>
      <c r="E16" s="50">
        <f>SUM(E17:E29)</f>
        <v>39243.630000000005</v>
      </c>
      <c r="F16" s="50"/>
      <c r="G16" s="50">
        <f>SUM(G17:G29)</f>
        <v>20790.508999999998</v>
      </c>
      <c r="H16" s="50"/>
      <c r="I16" s="50">
        <f>SUM(I17:I29)</f>
        <v>6101.81</v>
      </c>
      <c r="J16" s="50"/>
      <c r="K16" s="50">
        <f>SUM(K17:K29)</f>
        <v>4113.6900000000005</v>
      </c>
      <c r="L16" s="50"/>
      <c r="M16" s="50">
        <f>SUM(M17:M29)</f>
        <v>8237.619999999999</v>
      </c>
      <c r="N16" s="50"/>
      <c r="O16" s="50">
        <f>SUM(O17:O29)</f>
        <v>7984.2999999999984</v>
      </c>
      <c r="P16" s="32"/>
      <c r="Q16" s="29"/>
    </row>
    <row r="17" spans="1:17" ht="18" customHeight="1">
      <c r="A17" s="7"/>
      <c r="B17" s="44" t="s">
        <v>69</v>
      </c>
      <c r="C17" s="50">
        <v>2058.09</v>
      </c>
      <c r="D17" s="37"/>
      <c r="E17" s="51">
        <v>249.04</v>
      </c>
      <c r="F17" s="51"/>
      <c r="G17" s="51">
        <v>119.79</v>
      </c>
      <c r="H17" s="51"/>
      <c r="I17" s="51" t="s">
        <v>67</v>
      </c>
      <c r="J17" s="51"/>
      <c r="K17" s="51" t="s">
        <v>67</v>
      </c>
      <c r="L17" s="52"/>
      <c r="M17" s="51">
        <v>129.25</v>
      </c>
      <c r="N17" s="51"/>
      <c r="O17" s="51">
        <v>1809.05</v>
      </c>
      <c r="P17" s="33"/>
      <c r="Q17" s="2"/>
    </row>
    <row r="18" spans="1:17" ht="18" customHeight="1">
      <c r="A18" s="3"/>
      <c r="B18" s="44" t="s">
        <v>54</v>
      </c>
      <c r="C18" s="51">
        <v>2362.09</v>
      </c>
      <c r="D18" s="37"/>
      <c r="E18" s="51">
        <v>515.65</v>
      </c>
      <c r="F18" s="51"/>
      <c r="G18" s="51">
        <v>91.8</v>
      </c>
      <c r="H18" s="51"/>
      <c r="I18" s="51">
        <v>36.08</v>
      </c>
      <c r="J18" s="51"/>
      <c r="K18" s="51">
        <v>45.43</v>
      </c>
      <c r="L18" s="52"/>
      <c r="M18" s="51">
        <v>342.34</v>
      </c>
      <c r="N18" s="51"/>
      <c r="O18" s="51">
        <v>1846.44</v>
      </c>
      <c r="P18" s="33"/>
      <c r="Q18" s="2"/>
    </row>
    <row r="19" spans="1:17" ht="18" customHeight="1">
      <c r="A19" s="3"/>
      <c r="B19" s="45" t="s">
        <v>55</v>
      </c>
      <c r="C19" s="52">
        <v>2871.35</v>
      </c>
      <c r="D19" s="38"/>
      <c r="E19" s="52">
        <v>2075.65</v>
      </c>
      <c r="F19" s="52"/>
      <c r="G19" s="52">
        <v>485.5</v>
      </c>
      <c r="H19" s="52"/>
      <c r="I19" s="52">
        <v>117.6</v>
      </c>
      <c r="J19" s="52"/>
      <c r="K19" s="52">
        <v>147.46</v>
      </c>
      <c r="L19" s="52"/>
      <c r="M19" s="52">
        <v>1325.09</v>
      </c>
      <c r="N19" s="52"/>
      <c r="O19" s="52">
        <v>795.7</v>
      </c>
      <c r="P19" s="33"/>
      <c r="Q19" s="2"/>
    </row>
    <row r="20" spans="1:17" ht="18" customHeight="1">
      <c r="A20" s="3"/>
      <c r="B20" s="45" t="s">
        <v>56</v>
      </c>
      <c r="C20" s="52">
        <v>2974.17</v>
      </c>
      <c r="D20" s="38"/>
      <c r="E20" s="52">
        <v>2736</v>
      </c>
      <c r="F20" s="52"/>
      <c r="G20" s="52">
        <v>693.99</v>
      </c>
      <c r="H20" s="52"/>
      <c r="I20" s="52">
        <v>403.98</v>
      </c>
      <c r="J20" s="52"/>
      <c r="K20" s="52">
        <v>352.3</v>
      </c>
      <c r="L20" s="52"/>
      <c r="M20" s="52">
        <v>1285.73</v>
      </c>
      <c r="N20" s="52"/>
      <c r="O20" s="52">
        <v>238.17</v>
      </c>
      <c r="P20" s="2"/>
      <c r="Q20" s="2"/>
    </row>
    <row r="21" spans="1:17" ht="18" customHeight="1">
      <c r="A21" s="3"/>
      <c r="B21" s="45" t="s">
        <v>57</v>
      </c>
      <c r="C21" s="52">
        <v>3653.18</v>
      </c>
      <c r="D21" s="38"/>
      <c r="E21" s="52">
        <v>3462.1</v>
      </c>
      <c r="F21" s="52"/>
      <c r="G21" s="52">
        <v>947.48900000000003</v>
      </c>
      <c r="H21" s="52"/>
      <c r="I21" s="52">
        <v>356.69</v>
      </c>
      <c r="J21" s="52"/>
      <c r="K21" s="52">
        <v>311.35000000000002</v>
      </c>
      <c r="L21" s="52"/>
      <c r="M21" s="52">
        <v>1846.57</v>
      </c>
      <c r="N21" s="52"/>
      <c r="O21" s="52">
        <v>191.08</v>
      </c>
      <c r="P21" s="2"/>
      <c r="Q21" s="2"/>
    </row>
    <row r="22" spans="1:17" ht="18" customHeight="1">
      <c r="A22" s="3"/>
      <c r="B22" s="45" t="s">
        <v>58</v>
      </c>
      <c r="C22" s="52">
        <v>3418.89</v>
      </c>
      <c r="D22" s="38"/>
      <c r="E22" s="52">
        <v>3315.61</v>
      </c>
      <c r="F22" s="52"/>
      <c r="G22" s="52">
        <v>964.57</v>
      </c>
      <c r="H22" s="52"/>
      <c r="I22" s="52">
        <v>389.58</v>
      </c>
      <c r="J22" s="52"/>
      <c r="K22" s="52">
        <v>898.54</v>
      </c>
      <c r="L22" s="52"/>
      <c r="M22" s="52">
        <v>1062.92</v>
      </c>
      <c r="N22" s="52"/>
      <c r="O22" s="52">
        <v>103.28</v>
      </c>
      <c r="P22" s="2"/>
      <c r="Q22" s="2"/>
    </row>
    <row r="23" spans="1:17" ht="18" customHeight="1">
      <c r="A23" s="3"/>
      <c r="B23" s="45" t="s">
        <v>59</v>
      </c>
      <c r="C23" s="52">
        <v>3118.83</v>
      </c>
      <c r="D23" s="38"/>
      <c r="E23" s="52">
        <v>2971.21</v>
      </c>
      <c r="F23" s="52"/>
      <c r="G23" s="52">
        <v>1380.87</v>
      </c>
      <c r="H23" s="52"/>
      <c r="I23" s="52">
        <v>655.37</v>
      </c>
      <c r="J23" s="52"/>
      <c r="K23" s="52">
        <v>391.36</v>
      </c>
      <c r="L23" s="52"/>
      <c r="M23" s="52">
        <v>543.61</v>
      </c>
      <c r="N23" s="52"/>
      <c r="O23" s="52">
        <v>147.62</v>
      </c>
      <c r="P23" s="2"/>
      <c r="Q23" s="2"/>
    </row>
    <row r="24" spans="1:17" ht="18" customHeight="1">
      <c r="A24" s="3"/>
      <c r="B24" s="45" t="s">
        <v>60</v>
      </c>
      <c r="C24" s="52">
        <v>5447.92</v>
      </c>
      <c r="D24" s="38"/>
      <c r="E24" s="52">
        <v>5288.27</v>
      </c>
      <c r="F24" s="52"/>
      <c r="G24" s="52">
        <v>3021.71</v>
      </c>
      <c r="H24" s="52"/>
      <c r="I24" s="52">
        <v>1124.19</v>
      </c>
      <c r="J24" s="52"/>
      <c r="K24" s="52">
        <v>554.86</v>
      </c>
      <c r="L24" s="52"/>
      <c r="M24" s="52">
        <v>587.51</v>
      </c>
      <c r="N24" s="52"/>
      <c r="O24" s="52">
        <v>159.65</v>
      </c>
      <c r="P24" s="2"/>
      <c r="Q24" s="2"/>
    </row>
    <row r="25" spans="1:17" ht="18" customHeight="1">
      <c r="A25" s="3"/>
      <c r="B25" s="45" t="s">
        <v>61</v>
      </c>
      <c r="C25" s="52">
        <v>4929.82</v>
      </c>
      <c r="D25" s="38"/>
      <c r="E25" s="52">
        <v>4772.42</v>
      </c>
      <c r="F25" s="52"/>
      <c r="G25" s="52">
        <v>2883.51</v>
      </c>
      <c r="H25" s="52"/>
      <c r="I25" s="52">
        <v>1033.2</v>
      </c>
      <c r="J25" s="52"/>
      <c r="K25" s="52">
        <v>519.35</v>
      </c>
      <c r="L25" s="52"/>
      <c r="M25" s="52">
        <v>336.36</v>
      </c>
      <c r="N25" s="52"/>
      <c r="O25" s="52">
        <v>157.4</v>
      </c>
      <c r="P25" s="2"/>
      <c r="Q25" s="2"/>
    </row>
    <row r="26" spans="1:17" ht="18" customHeight="1">
      <c r="A26" s="3"/>
      <c r="B26" s="45" t="s">
        <v>62</v>
      </c>
      <c r="C26" s="52">
        <v>4726.71</v>
      </c>
      <c r="D26" s="38"/>
      <c r="E26" s="52">
        <v>4573.21</v>
      </c>
      <c r="F26" s="52"/>
      <c r="G26" s="52">
        <v>3072.55</v>
      </c>
      <c r="H26" s="52"/>
      <c r="I26" s="52">
        <v>733.58</v>
      </c>
      <c r="J26" s="52"/>
      <c r="K26" s="52">
        <v>372.84</v>
      </c>
      <c r="L26" s="52"/>
      <c r="M26" s="52">
        <v>394.24</v>
      </c>
      <c r="N26" s="52"/>
      <c r="O26" s="52">
        <v>153.5</v>
      </c>
      <c r="P26" s="2"/>
      <c r="Q26" s="2"/>
    </row>
    <row r="27" spans="1:17" ht="18" customHeight="1">
      <c r="A27" s="3"/>
      <c r="B27" s="45" t="s">
        <v>63</v>
      </c>
      <c r="C27" s="52">
        <v>4014.95</v>
      </c>
      <c r="D27" s="38"/>
      <c r="E27" s="52">
        <v>3837.49</v>
      </c>
      <c r="F27" s="52"/>
      <c r="G27" s="52">
        <v>2919.85</v>
      </c>
      <c r="H27" s="52"/>
      <c r="I27" s="52">
        <v>601.57000000000005</v>
      </c>
      <c r="J27" s="52"/>
      <c r="K27" s="52">
        <v>206.13</v>
      </c>
      <c r="L27" s="52"/>
      <c r="M27" s="52">
        <v>109.94</v>
      </c>
      <c r="N27" s="52"/>
      <c r="O27" s="52">
        <v>177.46</v>
      </c>
      <c r="P27" s="2"/>
      <c r="Q27" s="2"/>
    </row>
    <row r="28" spans="1:17" ht="18" customHeight="1">
      <c r="A28" s="3"/>
      <c r="B28" s="45" t="s">
        <v>64</v>
      </c>
      <c r="C28" s="52">
        <v>2703.66</v>
      </c>
      <c r="D28" s="38"/>
      <c r="E28" s="52">
        <v>2440.84</v>
      </c>
      <c r="F28" s="52"/>
      <c r="G28" s="52">
        <v>1821.95</v>
      </c>
      <c r="H28" s="52"/>
      <c r="I28" s="52">
        <v>379.71</v>
      </c>
      <c r="J28" s="52"/>
      <c r="K28" s="52">
        <v>157.47999999999999</v>
      </c>
      <c r="L28" s="52"/>
      <c r="M28" s="52">
        <v>81.7</v>
      </c>
      <c r="N28" s="52"/>
      <c r="O28" s="52">
        <v>262.82</v>
      </c>
      <c r="P28" s="2"/>
      <c r="Q28" s="2"/>
    </row>
    <row r="29" spans="1:17" ht="19.5" customHeight="1">
      <c r="A29" s="3"/>
      <c r="B29" s="45" t="s">
        <v>65</v>
      </c>
      <c r="C29" s="52">
        <v>4948.2700000000004</v>
      </c>
      <c r="D29" s="38"/>
      <c r="E29" s="52">
        <v>3006.14</v>
      </c>
      <c r="F29" s="52"/>
      <c r="G29" s="52">
        <v>2386.9299999999998</v>
      </c>
      <c r="H29" s="52"/>
      <c r="I29" s="52">
        <v>270.26</v>
      </c>
      <c r="J29" s="52"/>
      <c r="K29" s="52">
        <v>156.59</v>
      </c>
      <c r="L29" s="52"/>
      <c r="M29" s="52">
        <v>192.36</v>
      </c>
      <c r="N29" s="52"/>
      <c r="O29" s="52">
        <v>1942.13</v>
      </c>
      <c r="P29" s="2"/>
      <c r="Q29" s="2"/>
    </row>
    <row r="31" spans="1:17" s="8" customFormat="1" ht="20.100000000000001" customHeight="1">
      <c r="B31" s="9"/>
    </row>
    <row r="32" spans="1:17" s="8" customFormat="1" ht="20.100000000000001" customHeight="1">
      <c r="B32" s="10"/>
    </row>
    <row r="33" spans="2:14" s="11" customFormat="1" ht="20.100000000000001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s="8" customFormat="1" ht="20.100000000000001" customHeight="1">
      <c r="B34" s="10"/>
      <c r="L34" s="11"/>
    </row>
    <row r="35" spans="2:14" s="8" customFormat="1" ht="20.100000000000001" customHeight="1">
      <c r="B35" s="12"/>
    </row>
    <row r="36" spans="2:14" s="8" customFormat="1" ht="20.100000000000001" customHeight="1">
      <c r="B36" s="12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</row>
    <row r="37" spans="2:14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</row>
    <row r="38" spans="2:14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</row>
    <row r="39" spans="2:14" s="8" customFormat="1" ht="20.100000000000001" customHeight="1">
      <c r="B39" s="9"/>
    </row>
    <row r="40" spans="2:14" s="8" customFormat="1" ht="20.100000000000001" customHeight="1">
      <c r="B40" s="10"/>
    </row>
    <row r="41" spans="2:14" s="8" customFormat="1" ht="20.100000000000001" customHeight="1">
      <c r="B41" s="10"/>
      <c r="C41" s="14"/>
    </row>
    <row r="42" spans="2:14" s="8" customFormat="1" ht="20.100000000000001" customHeight="1"/>
    <row r="43" spans="2:14" s="8" customFormat="1" ht="20.100000000000001" customHeight="1"/>
    <row r="44" spans="2:14" ht="20.100000000000001" customHeight="1"/>
    <row r="45" spans="2:14" ht="20.100000000000001" customHeight="1"/>
    <row r="46" spans="2:14" ht="20.100000000000001" customHeight="1"/>
    <row r="47" spans="2:14" ht="20.100000000000001" customHeight="1"/>
    <row r="48" spans="2:14" ht="20.100000000000001" customHeight="1"/>
    <row r="49" ht="20.100000000000001" customHeight="1"/>
    <row r="59" ht="18.75" customHeight="1"/>
  </sheetData>
  <mergeCells count="44">
    <mergeCell ref="M10:N10"/>
    <mergeCell ref="M11:N11"/>
    <mergeCell ref="M13:N13"/>
    <mergeCell ref="G7:H7"/>
    <mergeCell ref="G8:H8"/>
    <mergeCell ref="G9:H9"/>
    <mergeCell ref="G10:H10"/>
    <mergeCell ref="G11:H11"/>
    <mergeCell ref="G12:H12"/>
    <mergeCell ref="O8:P8"/>
    <mergeCell ref="O9:P9"/>
    <mergeCell ref="O10:P10"/>
    <mergeCell ref="O11:P11"/>
    <mergeCell ref="O12:P12"/>
    <mergeCell ref="E5:N5"/>
    <mergeCell ref="K14:L14"/>
    <mergeCell ref="A8:B8"/>
    <mergeCell ref="A9:B9"/>
    <mergeCell ref="C8:D8"/>
    <mergeCell ref="C9:D9"/>
    <mergeCell ref="E8:F8"/>
    <mergeCell ref="M6:N6"/>
    <mergeCell ref="M7:N7"/>
    <mergeCell ref="M8:N8"/>
    <mergeCell ref="M9:N9"/>
    <mergeCell ref="M12:N12"/>
    <mergeCell ref="M14:N14"/>
    <mergeCell ref="E9:F9"/>
    <mergeCell ref="I7:L7"/>
    <mergeCell ref="I8:L8"/>
    <mergeCell ref="I6:L6"/>
    <mergeCell ref="G6:H6"/>
    <mergeCell ref="I9:J9"/>
    <mergeCell ref="K9:L9"/>
    <mergeCell ref="I14:J14"/>
    <mergeCell ref="G13:H13"/>
    <mergeCell ref="K10:L10"/>
    <mergeCell ref="K11:L11"/>
    <mergeCell ref="K12:L12"/>
    <mergeCell ref="K13:L13"/>
    <mergeCell ref="I10:J10"/>
    <mergeCell ref="I11:J11"/>
    <mergeCell ref="I12:J12"/>
    <mergeCell ref="I13:J13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Q49"/>
  <sheetViews>
    <sheetView topLeftCell="A5" zoomScale="70" zoomScaleNormal="70" workbookViewId="0">
      <selection activeCell="Q31" sqref="Q31"/>
    </sheetView>
  </sheetViews>
  <sheetFormatPr defaultColWidth="9" defaultRowHeight="15.75"/>
  <cols>
    <col min="1" max="1" width="3.125" style="1" customWidth="1"/>
    <col min="2" max="2" width="18.625" style="1" customWidth="1"/>
    <col min="3" max="3" width="9.25" style="1" customWidth="1"/>
    <col min="4" max="4" width="2.875" style="1" customWidth="1"/>
    <col min="5" max="5" width="11.625" style="1" customWidth="1"/>
    <col min="6" max="6" width="3.875" style="1" customWidth="1"/>
    <col min="7" max="7" width="13.625" style="1" customWidth="1"/>
    <col min="8" max="8" width="4.25" style="1" customWidth="1"/>
    <col min="9" max="9" width="13.375" style="1" customWidth="1"/>
    <col min="10" max="10" width="4.625" style="1" customWidth="1"/>
    <col min="11" max="11" width="13.125" style="1" customWidth="1"/>
    <col min="12" max="12" width="3.875" style="1" customWidth="1"/>
    <col min="13" max="13" width="12.625" style="1" customWidth="1"/>
    <col min="14" max="14" width="4.875" style="1" customWidth="1"/>
    <col min="15" max="15" width="15.125" style="1" customWidth="1"/>
    <col min="16" max="16" width="3.625" style="1" customWidth="1"/>
    <col min="17" max="17" width="3.375" style="1" customWidth="1"/>
    <col min="18" max="16384" width="9" style="1"/>
  </cols>
  <sheetData>
    <row r="1" spans="1:17" ht="21.75" customHeight="1">
      <c r="Q1" s="26"/>
    </row>
    <row r="2" spans="1:17" s="19" customFormat="1" ht="21.95" customHeight="1">
      <c r="B2" s="20" t="s">
        <v>73</v>
      </c>
    </row>
    <row r="3" spans="1:17" s="21" customFormat="1" ht="21.95" customHeight="1">
      <c r="B3" s="20" t="s">
        <v>74</v>
      </c>
    </row>
    <row r="4" spans="1:17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1" customHeight="1">
      <c r="A5" s="15" t="s">
        <v>16</v>
      </c>
      <c r="B5" s="47"/>
      <c r="C5" s="35"/>
      <c r="D5" s="41"/>
      <c r="E5" s="61" t="s">
        <v>2</v>
      </c>
      <c r="F5" s="61"/>
      <c r="G5" s="61"/>
      <c r="H5" s="61"/>
      <c r="I5" s="61"/>
      <c r="J5" s="61"/>
      <c r="K5" s="61"/>
      <c r="L5" s="61"/>
      <c r="M5" s="61"/>
      <c r="N5" s="61"/>
      <c r="O5" s="48"/>
      <c r="P5" s="49"/>
    </row>
    <row r="6" spans="1:17" ht="18" customHeight="1">
      <c r="A6" s="4"/>
      <c r="B6" s="4"/>
      <c r="C6" s="34"/>
      <c r="D6" s="4"/>
      <c r="E6" s="48"/>
      <c r="F6" s="41"/>
      <c r="G6" s="58"/>
      <c r="H6" s="58"/>
      <c r="I6" s="58" t="s">
        <v>24</v>
      </c>
      <c r="J6" s="58"/>
      <c r="K6" s="58"/>
      <c r="L6" s="58"/>
      <c r="M6" s="59" t="s">
        <v>47</v>
      </c>
      <c r="N6" s="59"/>
      <c r="O6" s="24"/>
      <c r="P6" s="42"/>
    </row>
    <row r="7" spans="1:17" ht="18" customHeight="1">
      <c r="A7" s="4"/>
      <c r="B7" s="4"/>
      <c r="C7" s="34"/>
      <c r="D7" s="4"/>
      <c r="E7" s="4"/>
      <c r="F7" s="4"/>
      <c r="G7" s="59" t="s">
        <v>25</v>
      </c>
      <c r="H7" s="59"/>
      <c r="I7" s="59" t="s">
        <v>23</v>
      </c>
      <c r="J7" s="59"/>
      <c r="K7" s="59"/>
      <c r="L7" s="59"/>
      <c r="M7" s="59" t="s">
        <v>48</v>
      </c>
      <c r="N7" s="59"/>
      <c r="O7" s="24"/>
      <c r="P7" s="42"/>
    </row>
    <row r="8" spans="1:17" ht="21" customHeight="1">
      <c r="A8" s="59" t="s">
        <v>15</v>
      </c>
      <c r="B8" s="59"/>
      <c r="C8" s="59" t="s">
        <v>19</v>
      </c>
      <c r="D8" s="59"/>
      <c r="E8" s="59" t="s">
        <v>21</v>
      </c>
      <c r="F8" s="59"/>
      <c r="G8" s="59" t="s">
        <v>26</v>
      </c>
      <c r="H8" s="59"/>
      <c r="I8" s="60" t="s">
        <v>22</v>
      </c>
      <c r="J8" s="60"/>
      <c r="K8" s="60"/>
      <c r="L8" s="60"/>
      <c r="M8" s="59" t="s">
        <v>51</v>
      </c>
      <c r="N8" s="59"/>
      <c r="O8" s="59" t="s">
        <v>42</v>
      </c>
      <c r="P8" s="59"/>
    </row>
    <row r="9" spans="1:17" ht="17.100000000000001" customHeight="1">
      <c r="A9" s="59" t="s">
        <v>17</v>
      </c>
      <c r="B9" s="59"/>
      <c r="C9" s="62" t="s">
        <v>18</v>
      </c>
      <c r="D9" s="62"/>
      <c r="E9" s="59" t="s">
        <v>20</v>
      </c>
      <c r="F9" s="59"/>
      <c r="G9" s="59" t="s">
        <v>27</v>
      </c>
      <c r="H9" s="59"/>
      <c r="I9" s="58" t="s">
        <v>25</v>
      </c>
      <c r="J9" s="58"/>
      <c r="K9" s="59" t="s">
        <v>37</v>
      </c>
      <c r="L9" s="59"/>
      <c r="M9" s="59" t="s">
        <v>52</v>
      </c>
      <c r="N9" s="59"/>
      <c r="O9" s="59" t="s">
        <v>44</v>
      </c>
      <c r="P9" s="59"/>
    </row>
    <row r="10" spans="1:17" ht="17.100000000000001" customHeight="1">
      <c r="A10" s="4"/>
      <c r="B10" s="4"/>
      <c r="C10" s="4"/>
      <c r="D10" s="4"/>
      <c r="E10" s="4"/>
      <c r="F10" s="4"/>
      <c r="G10" s="59" t="s">
        <v>28</v>
      </c>
      <c r="H10" s="59"/>
      <c r="I10" s="59" t="s">
        <v>32</v>
      </c>
      <c r="J10" s="59"/>
      <c r="K10" s="59" t="s">
        <v>38</v>
      </c>
      <c r="L10" s="59"/>
      <c r="M10" s="59" t="s">
        <v>53</v>
      </c>
      <c r="N10" s="59"/>
      <c r="O10" s="59" t="s">
        <v>43</v>
      </c>
      <c r="P10" s="59"/>
    </row>
    <row r="11" spans="1:17" ht="17.100000000000001" customHeight="1">
      <c r="A11" s="4"/>
      <c r="B11" s="4"/>
      <c r="C11" s="4"/>
      <c r="D11" s="4"/>
      <c r="E11" s="4"/>
      <c r="F11" s="4"/>
      <c r="G11" s="59" t="s">
        <v>29</v>
      </c>
      <c r="H11" s="59"/>
      <c r="I11" s="59" t="s">
        <v>36</v>
      </c>
      <c r="J11" s="59"/>
      <c r="K11" s="59" t="s">
        <v>40</v>
      </c>
      <c r="L11" s="59"/>
      <c r="M11" s="59" t="s">
        <v>50</v>
      </c>
      <c r="N11" s="59"/>
      <c r="O11" s="59" t="s">
        <v>45</v>
      </c>
      <c r="P11" s="59"/>
    </row>
    <row r="12" spans="1:17" ht="17.100000000000001" customHeight="1">
      <c r="A12" s="4"/>
      <c r="B12" s="4"/>
      <c r="C12" s="4"/>
      <c r="D12" s="4"/>
      <c r="E12" s="4"/>
      <c r="F12" s="4"/>
      <c r="G12" s="59" t="s">
        <v>30</v>
      </c>
      <c r="H12" s="59"/>
      <c r="I12" s="59" t="s">
        <v>35</v>
      </c>
      <c r="J12" s="59"/>
      <c r="K12" s="59" t="s">
        <v>41</v>
      </c>
      <c r="L12" s="59"/>
      <c r="M12" s="59" t="s">
        <v>34</v>
      </c>
      <c r="N12" s="59"/>
      <c r="O12" s="59" t="s">
        <v>46</v>
      </c>
      <c r="P12" s="59"/>
    </row>
    <row r="13" spans="1:17" ht="17.100000000000001" customHeight="1">
      <c r="A13" s="4"/>
      <c r="B13" s="4"/>
      <c r="C13" s="4"/>
      <c r="D13" s="4"/>
      <c r="E13" s="4"/>
      <c r="F13" s="4"/>
      <c r="G13" s="59" t="s">
        <v>31</v>
      </c>
      <c r="H13" s="59"/>
      <c r="I13" s="59" t="s">
        <v>34</v>
      </c>
      <c r="J13" s="59"/>
      <c r="K13" s="59" t="s">
        <v>39</v>
      </c>
      <c r="L13" s="59"/>
      <c r="M13" s="59" t="s">
        <v>49</v>
      </c>
      <c r="N13" s="59"/>
      <c r="O13" s="13"/>
      <c r="P13" s="42"/>
    </row>
    <row r="14" spans="1:17" ht="17.100000000000001" customHeight="1">
      <c r="A14" s="17"/>
      <c r="B14" s="17"/>
      <c r="C14" s="17"/>
      <c r="D14" s="17"/>
      <c r="E14" s="17"/>
      <c r="F14" s="17"/>
      <c r="G14" s="18"/>
      <c r="H14" s="18"/>
      <c r="I14" s="60" t="s">
        <v>33</v>
      </c>
      <c r="J14" s="60"/>
      <c r="K14" s="60"/>
      <c r="L14" s="60"/>
      <c r="M14" s="60"/>
      <c r="N14" s="60"/>
      <c r="O14" s="25"/>
      <c r="P14" s="18"/>
    </row>
    <row r="15" spans="1:17" ht="5.0999999999999996" customHeight="1">
      <c r="A15" s="23"/>
      <c r="B15" s="5"/>
      <c r="C15" s="4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18.95" customHeight="1">
      <c r="A16" s="6" t="s">
        <v>0</v>
      </c>
      <c r="B16" s="43"/>
      <c r="C16" s="53">
        <f>SUM(C17:C29)</f>
        <v>21592.68</v>
      </c>
      <c r="D16" s="53"/>
      <c r="E16" s="53">
        <f>SUM(E17:E29)</f>
        <v>18153.789999999997</v>
      </c>
      <c r="F16" s="53"/>
      <c r="G16" s="53">
        <f>SUM(G17:G29)</f>
        <v>9570.27</v>
      </c>
      <c r="H16" s="53"/>
      <c r="I16" s="53">
        <f>SUM(I17:I29)</f>
        <v>2950.57</v>
      </c>
      <c r="J16" s="53"/>
      <c r="K16" s="53">
        <f>SUM(K17:K29)</f>
        <v>2272.83</v>
      </c>
      <c r="L16" s="53"/>
      <c r="M16" s="53">
        <f>SUM(M17:M29)</f>
        <v>3360.1</v>
      </c>
      <c r="N16" s="53"/>
      <c r="O16" s="53">
        <f>SUM(O17:O29)</f>
        <v>3438.8899999999994</v>
      </c>
      <c r="P16" s="29"/>
      <c r="Q16" s="29"/>
    </row>
    <row r="17" spans="1:17" ht="18.95" customHeight="1">
      <c r="A17" s="7"/>
      <c r="B17" s="44" t="s">
        <v>70</v>
      </c>
      <c r="C17" s="51">
        <v>925.53</v>
      </c>
      <c r="D17" s="54"/>
      <c r="E17" s="50">
        <v>114.47</v>
      </c>
      <c r="F17" s="54"/>
      <c r="G17" s="51">
        <v>49.01</v>
      </c>
      <c r="H17" s="54"/>
      <c r="I17" s="51" t="s">
        <v>67</v>
      </c>
      <c r="J17" s="51"/>
      <c r="K17" s="51" t="s">
        <v>67</v>
      </c>
      <c r="L17" s="55"/>
      <c r="M17" s="51">
        <v>65.459999999999994</v>
      </c>
      <c r="N17" s="54"/>
      <c r="O17" s="51">
        <v>811.06</v>
      </c>
      <c r="P17" s="2"/>
      <c r="Q17" s="2"/>
    </row>
    <row r="18" spans="1:17" ht="18.95" customHeight="1">
      <c r="A18" s="3"/>
      <c r="B18" s="44" t="s">
        <v>54</v>
      </c>
      <c r="C18" s="51">
        <v>1357.46</v>
      </c>
      <c r="D18" s="54"/>
      <c r="E18" s="51">
        <v>353.97</v>
      </c>
      <c r="F18" s="54"/>
      <c r="G18" s="51">
        <v>54.89</v>
      </c>
      <c r="H18" s="54"/>
      <c r="I18" s="51">
        <v>24.42</v>
      </c>
      <c r="J18" s="54"/>
      <c r="K18" s="51">
        <v>41.38</v>
      </c>
      <c r="L18" s="55"/>
      <c r="M18" s="51">
        <v>233.28</v>
      </c>
      <c r="N18" s="54"/>
      <c r="O18" s="51">
        <v>1003.49</v>
      </c>
      <c r="P18" s="2"/>
      <c r="Q18" s="2"/>
    </row>
    <row r="19" spans="1:17" ht="18.95" customHeight="1">
      <c r="A19" s="3"/>
      <c r="B19" s="45" t="s">
        <v>55</v>
      </c>
      <c r="C19" s="52">
        <v>1387.97</v>
      </c>
      <c r="D19" s="55"/>
      <c r="E19" s="51">
        <v>1038.4100000000001</v>
      </c>
      <c r="F19" s="55"/>
      <c r="G19" s="52">
        <v>335.85</v>
      </c>
      <c r="H19" s="55"/>
      <c r="I19" s="52">
        <v>64.7</v>
      </c>
      <c r="J19" s="55"/>
      <c r="K19" s="56">
        <v>38.01</v>
      </c>
      <c r="L19" s="55"/>
      <c r="M19" s="52">
        <v>599.85</v>
      </c>
      <c r="N19" s="55"/>
      <c r="O19" s="52">
        <v>349.56</v>
      </c>
      <c r="P19" s="2"/>
      <c r="Q19" s="2"/>
    </row>
    <row r="20" spans="1:17" ht="18.95" customHeight="1">
      <c r="A20" s="3"/>
      <c r="B20" s="45" t="s">
        <v>56</v>
      </c>
      <c r="C20" s="52">
        <v>1574.15</v>
      </c>
      <c r="D20" s="55"/>
      <c r="E20" s="52">
        <v>1473.6</v>
      </c>
      <c r="F20" s="55"/>
      <c r="G20" s="52">
        <v>416.88</v>
      </c>
      <c r="H20" s="55"/>
      <c r="I20" s="52">
        <v>286.23</v>
      </c>
      <c r="J20" s="55"/>
      <c r="K20" s="52">
        <v>117.2</v>
      </c>
      <c r="L20" s="55"/>
      <c r="M20" s="52">
        <v>653.29</v>
      </c>
      <c r="N20" s="55"/>
      <c r="O20" s="52">
        <v>100.55</v>
      </c>
      <c r="P20" s="2"/>
      <c r="Q20" s="2"/>
    </row>
    <row r="21" spans="1:17" ht="18.95" customHeight="1">
      <c r="A21" s="3"/>
      <c r="B21" s="45" t="s">
        <v>57</v>
      </c>
      <c r="C21" s="52">
        <v>1348.81</v>
      </c>
      <c r="D21" s="55"/>
      <c r="E21" s="52">
        <v>1251.6099999999999</v>
      </c>
      <c r="F21" s="55"/>
      <c r="G21" s="52">
        <v>422.2</v>
      </c>
      <c r="H21" s="55"/>
      <c r="I21" s="52">
        <v>191.75</v>
      </c>
      <c r="J21" s="55"/>
      <c r="K21" s="52">
        <v>181.73</v>
      </c>
      <c r="L21" s="55"/>
      <c r="M21" s="52">
        <v>455.93</v>
      </c>
      <c r="N21" s="55"/>
      <c r="O21" s="52">
        <v>97.2</v>
      </c>
      <c r="P21" s="2"/>
      <c r="Q21" s="2"/>
    </row>
    <row r="22" spans="1:17" ht="18.95" customHeight="1">
      <c r="A22" s="3"/>
      <c r="B22" s="45" t="s">
        <v>58</v>
      </c>
      <c r="C22" s="52">
        <v>1951.21</v>
      </c>
      <c r="D22" s="55"/>
      <c r="E22" s="52">
        <v>1910.84</v>
      </c>
      <c r="F22" s="55"/>
      <c r="G22" s="52">
        <v>537.04</v>
      </c>
      <c r="H22" s="55"/>
      <c r="I22" s="52">
        <v>198.07</v>
      </c>
      <c r="J22" s="55"/>
      <c r="K22" s="52">
        <v>723.51</v>
      </c>
      <c r="L22" s="55"/>
      <c r="M22" s="52">
        <v>452.22</v>
      </c>
      <c r="N22" s="55"/>
      <c r="O22" s="52">
        <v>40.369999999999997</v>
      </c>
      <c r="P22" s="2"/>
      <c r="Q22" s="2"/>
    </row>
    <row r="23" spans="1:17" ht="18.95" customHeight="1">
      <c r="A23" s="3"/>
      <c r="B23" s="45" t="s">
        <v>59</v>
      </c>
      <c r="C23" s="52">
        <v>1332.46</v>
      </c>
      <c r="D23" s="55"/>
      <c r="E23" s="52">
        <v>1254.98</v>
      </c>
      <c r="F23" s="55"/>
      <c r="G23" s="52">
        <v>621.74</v>
      </c>
      <c r="H23" s="55"/>
      <c r="I23" s="52">
        <v>235.64</v>
      </c>
      <c r="J23" s="55"/>
      <c r="K23" s="52">
        <v>189.3</v>
      </c>
      <c r="L23" s="55"/>
      <c r="M23" s="52">
        <v>208.3</v>
      </c>
      <c r="N23" s="55"/>
      <c r="O23" s="52">
        <v>77.48</v>
      </c>
      <c r="P23" s="2"/>
      <c r="Q23" s="2"/>
    </row>
    <row r="24" spans="1:17" ht="18.95" customHeight="1">
      <c r="A24" s="3"/>
      <c r="B24" s="45" t="s">
        <v>60</v>
      </c>
      <c r="C24" s="52">
        <v>2009.64</v>
      </c>
      <c r="D24" s="55"/>
      <c r="E24" s="52">
        <v>1966.55</v>
      </c>
      <c r="F24" s="55"/>
      <c r="G24" s="52">
        <v>922.74</v>
      </c>
      <c r="H24" s="55"/>
      <c r="I24" s="52">
        <v>455.68</v>
      </c>
      <c r="J24" s="55"/>
      <c r="K24" s="52">
        <v>274.37</v>
      </c>
      <c r="L24" s="55"/>
      <c r="M24" s="52">
        <v>313.76</v>
      </c>
      <c r="N24" s="55"/>
      <c r="O24" s="52">
        <v>43.09</v>
      </c>
      <c r="P24" s="2"/>
      <c r="Q24" s="2"/>
    </row>
    <row r="25" spans="1:17" ht="18.95" customHeight="1">
      <c r="A25" s="3"/>
      <c r="B25" s="45" t="s">
        <v>61</v>
      </c>
      <c r="C25" s="52">
        <v>2341.2399999999998</v>
      </c>
      <c r="D25" s="55"/>
      <c r="E25" s="52">
        <v>2267</v>
      </c>
      <c r="F25" s="55"/>
      <c r="G25" s="52">
        <v>1401.2</v>
      </c>
      <c r="H25" s="55"/>
      <c r="I25" s="52">
        <v>453.21</v>
      </c>
      <c r="J25" s="55"/>
      <c r="K25" s="52">
        <v>273.83</v>
      </c>
      <c r="L25" s="55"/>
      <c r="M25" s="52">
        <v>138.74</v>
      </c>
      <c r="N25" s="55"/>
      <c r="O25" s="52">
        <v>74.239999999999995</v>
      </c>
      <c r="P25" s="2"/>
      <c r="Q25" s="2"/>
    </row>
    <row r="26" spans="1:17" ht="18.95" customHeight="1">
      <c r="A26" s="3"/>
      <c r="B26" s="45" t="s">
        <v>62</v>
      </c>
      <c r="C26" s="52">
        <v>1929.85</v>
      </c>
      <c r="D26" s="55"/>
      <c r="E26" s="52">
        <v>1900.04</v>
      </c>
      <c r="F26" s="55"/>
      <c r="G26" s="52">
        <v>1185.57</v>
      </c>
      <c r="H26" s="55"/>
      <c r="I26" s="52">
        <v>389.07</v>
      </c>
      <c r="J26" s="55"/>
      <c r="K26" s="52">
        <v>177.28</v>
      </c>
      <c r="L26" s="55"/>
      <c r="M26" s="52">
        <v>148.12</v>
      </c>
      <c r="N26" s="55"/>
      <c r="O26" s="52">
        <v>29.81</v>
      </c>
      <c r="P26" s="2"/>
      <c r="Q26" s="2"/>
    </row>
    <row r="27" spans="1:17" ht="18.95" customHeight="1">
      <c r="A27" s="3"/>
      <c r="B27" s="45" t="s">
        <v>63</v>
      </c>
      <c r="C27" s="52">
        <v>1848.01</v>
      </c>
      <c r="D27" s="55"/>
      <c r="E27" s="52">
        <v>1828.64</v>
      </c>
      <c r="F27" s="55"/>
      <c r="G27" s="52">
        <v>1385.64</v>
      </c>
      <c r="H27" s="55"/>
      <c r="I27" s="52">
        <v>314.06</v>
      </c>
      <c r="J27" s="55"/>
      <c r="K27" s="52">
        <v>98.56</v>
      </c>
      <c r="L27" s="55"/>
      <c r="M27" s="52">
        <v>30.38</v>
      </c>
      <c r="N27" s="55"/>
      <c r="O27" s="52">
        <v>19.37</v>
      </c>
      <c r="P27" s="2"/>
      <c r="Q27" s="2"/>
    </row>
    <row r="28" spans="1:17" ht="18.95" customHeight="1">
      <c r="A28" s="3"/>
      <c r="B28" s="45" t="s">
        <v>64</v>
      </c>
      <c r="C28" s="52">
        <v>1300.3599999999999</v>
      </c>
      <c r="D28" s="55"/>
      <c r="E28" s="52">
        <v>1232.93</v>
      </c>
      <c r="F28" s="55"/>
      <c r="G28" s="52">
        <v>906.24</v>
      </c>
      <c r="H28" s="55"/>
      <c r="I28" s="52">
        <v>211.09</v>
      </c>
      <c r="J28" s="55"/>
      <c r="K28" s="52">
        <v>82.68</v>
      </c>
      <c r="L28" s="55"/>
      <c r="M28" s="52">
        <v>32.92</v>
      </c>
      <c r="N28" s="55"/>
      <c r="O28" s="52">
        <v>67.430000000000007</v>
      </c>
      <c r="P28" s="2"/>
      <c r="Q28" s="2"/>
    </row>
    <row r="29" spans="1:17" ht="19.5" customHeight="1">
      <c r="A29" s="3"/>
      <c r="B29" s="45" t="s">
        <v>65</v>
      </c>
      <c r="C29" s="52">
        <v>2285.9899999999998</v>
      </c>
      <c r="D29" s="55"/>
      <c r="E29" s="52">
        <v>1560.75</v>
      </c>
      <c r="F29" s="55"/>
      <c r="G29" s="52">
        <v>1331.27</v>
      </c>
      <c r="H29" s="55"/>
      <c r="I29" s="52">
        <v>126.65</v>
      </c>
      <c r="J29" s="55"/>
      <c r="K29" s="52">
        <v>74.98</v>
      </c>
      <c r="L29" s="55"/>
      <c r="M29" s="52">
        <v>27.85</v>
      </c>
      <c r="N29" s="55"/>
      <c r="O29" s="52">
        <v>725.24</v>
      </c>
      <c r="P29" s="2"/>
      <c r="Q29" s="2"/>
    </row>
    <row r="30" spans="1:17" ht="21">
      <c r="M30" s="39"/>
      <c r="Q30" s="30">
        <v>105</v>
      </c>
    </row>
    <row r="31" spans="1:17" s="8" customFormat="1" ht="20.100000000000001" customHeight="1">
      <c r="B31" s="9"/>
    </row>
    <row r="32" spans="1:17" s="8" customFormat="1" ht="20.100000000000001" customHeight="1">
      <c r="B32" s="10"/>
    </row>
    <row r="33" spans="2:14" s="11" customFormat="1" ht="20.100000000000001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s="8" customFormat="1" ht="20.100000000000001" customHeight="1">
      <c r="B34" s="10"/>
      <c r="L34" s="11"/>
    </row>
    <row r="35" spans="2:14" s="8" customFormat="1" ht="20.100000000000001" customHeight="1">
      <c r="B35" s="12"/>
    </row>
    <row r="36" spans="2:14" s="8" customFormat="1" ht="20.100000000000001" customHeight="1">
      <c r="B36" s="12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</row>
    <row r="37" spans="2:14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</row>
    <row r="38" spans="2:14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</row>
    <row r="39" spans="2:14" s="8" customFormat="1" ht="20.100000000000001" customHeight="1">
      <c r="B39" s="9"/>
    </row>
    <row r="40" spans="2:14" s="8" customFormat="1" ht="20.100000000000001" customHeight="1">
      <c r="B40" s="10"/>
    </row>
    <row r="41" spans="2:14" s="8" customFormat="1" ht="20.100000000000001" customHeight="1">
      <c r="B41" s="10"/>
      <c r="C41" s="14"/>
    </row>
    <row r="42" spans="2:14" s="8" customFormat="1" ht="20.100000000000001" customHeight="1"/>
    <row r="43" spans="2:14" s="8" customFormat="1" ht="20.100000000000001" customHeight="1"/>
    <row r="44" spans="2:14" ht="20.100000000000001" customHeight="1"/>
    <row r="45" spans="2:14" ht="20.100000000000001" customHeight="1"/>
    <row r="46" spans="2:14" ht="20.100000000000001" customHeight="1"/>
    <row r="47" spans="2:14" ht="20.100000000000001" customHeight="1"/>
    <row r="48" spans="2:14" ht="20.100000000000001" customHeight="1"/>
    <row r="49" ht="20.100000000000001" customHeight="1"/>
  </sheetData>
  <mergeCells count="44">
    <mergeCell ref="G11:H11"/>
    <mergeCell ref="G12:H12"/>
    <mergeCell ref="M10:N10"/>
    <mergeCell ref="M11:N11"/>
    <mergeCell ref="M13:N13"/>
    <mergeCell ref="M12:N12"/>
    <mergeCell ref="I13:J13"/>
    <mergeCell ref="K13:L13"/>
    <mergeCell ref="G13:H13"/>
    <mergeCell ref="O8:P8"/>
    <mergeCell ref="O9:P9"/>
    <mergeCell ref="O10:P10"/>
    <mergeCell ref="O11:P11"/>
    <mergeCell ref="O12:P12"/>
    <mergeCell ref="I14:J14"/>
    <mergeCell ref="M14:N14"/>
    <mergeCell ref="K14:L14"/>
    <mergeCell ref="I11:J11"/>
    <mergeCell ref="K11:L11"/>
    <mergeCell ref="I12:J12"/>
    <mergeCell ref="K12:L12"/>
    <mergeCell ref="K9:L9"/>
    <mergeCell ref="M9:N9"/>
    <mergeCell ref="I10:J10"/>
    <mergeCell ref="K10:L10"/>
    <mergeCell ref="A9:B9"/>
    <mergeCell ref="C9:D9"/>
    <mergeCell ref="E9:F9"/>
    <mergeCell ref="I9:J9"/>
    <mergeCell ref="G9:H9"/>
    <mergeCell ref="G10:H10"/>
    <mergeCell ref="A8:B8"/>
    <mergeCell ref="C8:D8"/>
    <mergeCell ref="E8:F8"/>
    <mergeCell ref="I8:L8"/>
    <mergeCell ref="M8:N8"/>
    <mergeCell ref="G8:H8"/>
    <mergeCell ref="E5:N5"/>
    <mergeCell ref="G6:H6"/>
    <mergeCell ref="I6:L6"/>
    <mergeCell ref="M6:N6"/>
    <mergeCell ref="I7:L7"/>
    <mergeCell ref="M7:N7"/>
    <mergeCell ref="G7:H7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P49"/>
  <sheetViews>
    <sheetView tabSelected="1" zoomScale="80" zoomScaleNormal="80" workbookViewId="0">
      <selection activeCell="P2" sqref="P2"/>
    </sheetView>
  </sheetViews>
  <sheetFormatPr defaultColWidth="9" defaultRowHeight="15.75"/>
  <cols>
    <col min="1" max="1" width="3.125" style="1" customWidth="1"/>
    <col min="2" max="2" width="21.5" style="1" customWidth="1"/>
    <col min="3" max="3" width="11.5" style="1" customWidth="1"/>
    <col min="4" max="4" width="4.625" style="1" customWidth="1"/>
    <col min="5" max="5" width="11.5" style="1" customWidth="1"/>
    <col min="6" max="6" width="4.625" style="1" customWidth="1"/>
    <col min="7" max="7" width="10.875" style="1" customWidth="1"/>
    <col min="8" max="8" width="4.25" style="1" customWidth="1"/>
    <col min="9" max="9" width="12.375" style="1" customWidth="1"/>
    <col min="10" max="10" width="6.25" style="1" customWidth="1"/>
    <col min="11" max="11" width="11.25" style="1" customWidth="1"/>
    <col min="12" max="12" width="5.625" style="1" customWidth="1"/>
    <col min="13" max="13" width="12.625" style="1" customWidth="1"/>
    <col min="14" max="14" width="4.625" style="1" customWidth="1"/>
    <col min="15" max="15" width="12.625" style="1" customWidth="1"/>
    <col min="16" max="16" width="4.625" style="1" customWidth="1"/>
    <col min="17" max="17" width="3.125" style="1" customWidth="1"/>
    <col min="18" max="16384" width="9" style="1"/>
  </cols>
  <sheetData>
    <row r="1" spans="1:16" ht="20.25" customHeight="1">
      <c r="P1" s="31">
        <v>106</v>
      </c>
    </row>
    <row r="2" spans="1:16" s="19" customFormat="1" ht="18.95" customHeight="1">
      <c r="B2" s="20" t="s">
        <v>71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s="21" customFormat="1" ht="18.95" customHeight="1">
      <c r="B3" s="20" t="s">
        <v>72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6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7"/>
    </row>
    <row r="5" spans="1:16" ht="21" customHeight="1">
      <c r="A5" s="22" t="s">
        <v>16</v>
      </c>
      <c r="B5" s="40"/>
      <c r="C5" s="35"/>
      <c r="D5" s="41"/>
      <c r="E5" s="61" t="s">
        <v>2</v>
      </c>
      <c r="F5" s="61"/>
      <c r="G5" s="61"/>
      <c r="H5" s="61"/>
      <c r="I5" s="61"/>
      <c r="J5" s="61"/>
      <c r="K5" s="61"/>
      <c r="L5" s="61"/>
      <c r="M5" s="61"/>
      <c r="N5" s="61"/>
      <c r="O5" s="24"/>
      <c r="P5" s="42"/>
    </row>
    <row r="6" spans="1:16" ht="18.95" customHeight="1">
      <c r="A6" s="4"/>
      <c r="B6" s="4"/>
      <c r="C6" s="34"/>
      <c r="D6" s="4"/>
      <c r="E6" s="24"/>
      <c r="F6" s="4"/>
      <c r="G6" s="59"/>
      <c r="H6" s="59"/>
      <c r="I6" s="59" t="s">
        <v>24</v>
      </c>
      <c r="J6" s="59"/>
      <c r="K6" s="59"/>
      <c r="L6" s="59"/>
      <c r="M6" s="59" t="s">
        <v>47</v>
      </c>
      <c r="N6" s="59"/>
      <c r="O6" s="24"/>
      <c r="P6" s="42"/>
    </row>
    <row r="7" spans="1:16" ht="18.95" customHeight="1">
      <c r="A7" s="4"/>
      <c r="B7" s="4"/>
      <c r="C7" s="34"/>
      <c r="D7" s="4"/>
      <c r="E7" s="4"/>
      <c r="F7" s="4"/>
      <c r="G7" s="59" t="s">
        <v>25</v>
      </c>
      <c r="H7" s="59"/>
      <c r="I7" s="59" t="s">
        <v>23</v>
      </c>
      <c r="J7" s="59"/>
      <c r="K7" s="59"/>
      <c r="L7" s="59"/>
      <c r="M7" s="59" t="s">
        <v>48</v>
      </c>
      <c r="N7" s="59"/>
      <c r="O7" s="24"/>
      <c r="P7" s="42"/>
    </row>
    <row r="8" spans="1:16" ht="21" customHeight="1">
      <c r="A8" s="59" t="s">
        <v>15</v>
      </c>
      <c r="B8" s="59"/>
      <c r="C8" s="59" t="s">
        <v>19</v>
      </c>
      <c r="D8" s="59"/>
      <c r="E8" s="59" t="s">
        <v>21</v>
      </c>
      <c r="F8" s="59"/>
      <c r="G8" s="59" t="s">
        <v>26</v>
      </c>
      <c r="H8" s="59"/>
      <c r="I8" s="60" t="s">
        <v>22</v>
      </c>
      <c r="J8" s="60"/>
      <c r="K8" s="60"/>
      <c r="L8" s="60"/>
      <c r="M8" s="59" t="s">
        <v>51</v>
      </c>
      <c r="N8" s="59"/>
      <c r="O8" s="59" t="s">
        <v>42</v>
      </c>
      <c r="P8" s="59"/>
    </row>
    <row r="9" spans="1:16" ht="18.95" customHeight="1">
      <c r="A9" s="59" t="s">
        <v>17</v>
      </c>
      <c r="B9" s="59"/>
      <c r="C9" s="4" t="s">
        <v>18</v>
      </c>
      <c r="D9" s="4"/>
      <c r="E9" s="59" t="s">
        <v>20</v>
      </c>
      <c r="F9" s="59"/>
      <c r="G9" s="59" t="s">
        <v>27</v>
      </c>
      <c r="H9" s="59"/>
      <c r="I9" s="59" t="s">
        <v>25</v>
      </c>
      <c r="J9" s="59"/>
      <c r="K9" s="59" t="s">
        <v>37</v>
      </c>
      <c r="L9" s="59"/>
      <c r="M9" s="59" t="s">
        <v>52</v>
      </c>
      <c r="N9" s="59"/>
      <c r="O9" s="59" t="s">
        <v>44</v>
      </c>
      <c r="P9" s="59"/>
    </row>
    <row r="10" spans="1:16" ht="18.95" customHeight="1">
      <c r="A10" s="4"/>
      <c r="B10" s="4"/>
      <c r="C10" s="4"/>
      <c r="D10" s="4"/>
      <c r="E10" s="4"/>
      <c r="F10" s="4"/>
      <c r="G10" s="59" t="s">
        <v>28</v>
      </c>
      <c r="H10" s="59"/>
      <c r="I10" s="59" t="s">
        <v>32</v>
      </c>
      <c r="J10" s="59"/>
      <c r="K10" s="59" t="s">
        <v>38</v>
      </c>
      <c r="L10" s="59"/>
      <c r="M10" s="59" t="s">
        <v>53</v>
      </c>
      <c r="N10" s="59"/>
      <c r="O10" s="59" t="s">
        <v>43</v>
      </c>
      <c r="P10" s="59"/>
    </row>
    <row r="11" spans="1:16" ht="18" customHeight="1">
      <c r="A11" s="4"/>
      <c r="B11" s="4"/>
      <c r="C11" s="4"/>
      <c r="D11" s="4"/>
      <c r="E11" s="4"/>
      <c r="F11" s="4"/>
      <c r="G11" s="59" t="s">
        <v>29</v>
      </c>
      <c r="H11" s="59"/>
      <c r="I11" s="59" t="s">
        <v>36</v>
      </c>
      <c r="J11" s="59"/>
      <c r="K11" s="59" t="s">
        <v>40</v>
      </c>
      <c r="L11" s="59"/>
      <c r="M11" s="59" t="s">
        <v>50</v>
      </c>
      <c r="N11" s="59"/>
      <c r="O11" s="59" t="s">
        <v>45</v>
      </c>
      <c r="P11" s="59"/>
    </row>
    <row r="12" spans="1:16" ht="18" customHeight="1">
      <c r="A12" s="4"/>
      <c r="B12" s="4"/>
      <c r="C12" s="4"/>
      <c r="D12" s="4"/>
      <c r="E12" s="4"/>
      <c r="F12" s="4"/>
      <c r="G12" s="59" t="s">
        <v>30</v>
      </c>
      <c r="H12" s="59"/>
      <c r="I12" s="59" t="s">
        <v>35</v>
      </c>
      <c r="J12" s="59"/>
      <c r="K12" s="59" t="s">
        <v>41</v>
      </c>
      <c r="L12" s="59"/>
      <c r="M12" s="59" t="s">
        <v>34</v>
      </c>
      <c r="N12" s="59"/>
      <c r="O12" s="59" t="s">
        <v>46</v>
      </c>
      <c r="P12" s="59"/>
    </row>
    <row r="13" spans="1:16" ht="18" customHeight="1">
      <c r="A13" s="4"/>
      <c r="B13" s="4"/>
      <c r="C13" s="4"/>
      <c r="D13" s="4"/>
      <c r="E13" s="4"/>
      <c r="F13" s="4"/>
      <c r="G13" s="59" t="s">
        <v>31</v>
      </c>
      <c r="H13" s="59"/>
      <c r="I13" s="59" t="s">
        <v>34</v>
      </c>
      <c r="J13" s="59"/>
      <c r="K13" s="59" t="s">
        <v>39</v>
      </c>
      <c r="L13" s="59"/>
      <c r="M13" s="59" t="s">
        <v>49</v>
      </c>
      <c r="N13" s="59"/>
      <c r="O13" s="13"/>
      <c r="P13" s="42"/>
    </row>
    <row r="14" spans="1:16" ht="18" customHeight="1">
      <c r="A14" s="17"/>
      <c r="B14" s="17"/>
      <c r="C14" s="17"/>
      <c r="D14" s="17"/>
      <c r="E14" s="17"/>
      <c r="F14" s="17"/>
      <c r="G14" s="18"/>
      <c r="H14" s="18"/>
      <c r="I14" s="60" t="s">
        <v>33</v>
      </c>
      <c r="J14" s="60"/>
      <c r="K14" s="60"/>
      <c r="L14" s="60"/>
      <c r="M14" s="60"/>
      <c r="N14" s="60"/>
      <c r="O14" s="25"/>
      <c r="P14" s="28"/>
    </row>
    <row r="15" spans="1:16" ht="5.0999999999999996" customHeight="1">
      <c r="A15" s="23"/>
      <c r="B15" s="5"/>
      <c r="C15" s="4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9.5" customHeight="1">
      <c r="A16" s="6" t="s">
        <v>1</v>
      </c>
      <c r="B16" s="43"/>
      <c r="C16" s="50">
        <f>SUM(C17:C29)</f>
        <v>25634.880000000005</v>
      </c>
      <c r="D16" s="50"/>
      <c r="E16" s="50">
        <f>SUM(E17:E29)</f>
        <v>21089.840000000004</v>
      </c>
      <c r="F16" s="50"/>
      <c r="G16" s="50">
        <f>SUM(G17:G29)</f>
        <v>11220.18</v>
      </c>
      <c r="H16" s="50"/>
      <c r="I16" s="50">
        <f>SUM(I17:I29)</f>
        <v>3151.2599999999998</v>
      </c>
      <c r="J16" s="50"/>
      <c r="K16" s="50">
        <f>SUM(K17:K29)</f>
        <v>1840.2599999999998</v>
      </c>
      <c r="L16" s="50"/>
      <c r="M16" s="50">
        <f>SUM(M17:M29)</f>
        <v>4877.5400000000009</v>
      </c>
      <c r="N16" s="50"/>
      <c r="O16" s="50">
        <f>SUM(O17:O29)</f>
        <v>4545.3999999999996</v>
      </c>
    </row>
    <row r="17" spans="1:15" ht="19.5" customHeight="1">
      <c r="A17" s="7"/>
      <c r="B17" s="44" t="s">
        <v>68</v>
      </c>
      <c r="C17" s="51">
        <v>1132.55</v>
      </c>
      <c r="D17" s="51"/>
      <c r="E17" s="51">
        <v>134.56</v>
      </c>
      <c r="F17" s="51"/>
      <c r="G17" s="51">
        <v>70.77</v>
      </c>
      <c r="H17" s="51"/>
      <c r="I17" s="51" t="s">
        <v>67</v>
      </c>
      <c r="J17" s="51"/>
      <c r="K17" s="51" t="s">
        <v>67</v>
      </c>
      <c r="L17" s="52"/>
      <c r="M17" s="51">
        <v>63.79</v>
      </c>
      <c r="N17" s="51"/>
      <c r="O17" s="50">
        <v>997.99</v>
      </c>
    </row>
    <row r="18" spans="1:15" ht="19.5" customHeight="1">
      <c r="A18" s="3"/>
      <c r="B18" s="44" t="s">
        <v>4</v>
      </c>
      <c r="C18" s="51">
        <v>1004.62</v>
      </c>
      <c r="D18" s="51"/>
      <c r="E18" s="51">
        <v>161.66999999999999</v>
      </c>
      <c r="F18" s="51"/>
      <c r="G18" s="51">
        <v>36.909999999999997</v>
      </c>
      <c r="H18" s="51"/>
      <c r="I18" s="51">
        <v>11.66</v>
      </c>
      <c r="J18" s="51"/>
      <c r="K18" s="51">
        <v>4.04</v>
      </c>
      <c r="L18" s="52"/>
      <c r="M18" s="51">
        <v>109.06</v>
      </c>
      <c r="N18" s="51"/>
      <c r="O18" s="51">
        <v>842.95</v>
      </c>
    </row>
    <row r="19" spans="1:15" ht="19.5" customHeight="1">
      <c r="A19" s="3"/>
      <c r="B19" s="45" t="s">
        <v>5</v>
      </c>
      <c r="C19" s="52">
        <v>1483.36</v>
      </c>
      <c r="D19" s="52"/>
      <c r="E19" s="52">
        <v>1037.22</v>
      </c>
      <c r="F19" s="52"/>
      <c r="G19" s="52">
        <v>149.63999999999999</v>
      </c>
      <c r="H19" s="52"/>
      <c r="I19" s="52">
        <v>52.89</v>
      </c>
      <c r="J19" s="52"/>
      <c r="K19" s="52">
        <v>109.45</v>
      </c>
      <c r="L19" s="52"/>
      <c r="M19" s="52">
        <v>725.24</v>
      </c>
      <c r="N19" s="52"/>
      <c r="O19" s="52">
        <v>446.14</v>
      </c>
    </row>
    <row r="20" spans="1:15" ht="19.5" customHeight="1">
      <c r="A20" s="3"/>
      <c r="B20" s="45" t="s">
        <v>6</v>
      </c>
      <c r="C20" s="52">
        <v>1400.03</v>
      </c>
      <c r="D20" s="52"/>
      <c r="E20" s="52">
        <v>1262.4100000000001</v>
      </c>
      <c r="F20" s="52"/>
      <c r="G20" s="52">
        <v>277.11</v>
      </c>
      <c r="H20" s="52"/>
      <c r="I20" s="52">
        <v>117.76</v>
      </c>
      <c r="J20" s="52"/>
      <c r="K20" s="52">
        <v>235.1</v>
      </c>
      <c r="L20" s="52"/>
      <c r="M20" s="52">
        <v>632.44000000000005</v>
      </c>
      <c r="N20" s="52"/>
      <c r="O20" s="52">
        <v>137.62</v>
      </c>
    </row>
    <row r="21" spans="1:15" ht="19.5" customHeight="1">
      <c r="A21" s="3"/>
      <c r="B21" s="45" t="s">
        <v>7</v>
      </c>
      <c r="C21" s="52">
        <v>2304.0300000000002</v>
      </c>
      <c r="D21" s="52"/>
      <c r="E21" s="52">
        <v>2210.5100000000002</v>
      </c>
      <c r="F21" s="52"/>
      <c r="G21" s="52">
        <v>525.29</v>
      </c>
      <c r="H21" s="52"/>
      <c r="I21" s="52">
        <v>164.94</v>
      </c>
      <c r="J21" s="52"/>
      <c r="K21" s="52">
        <v>129.03</v>
      </c>
      <c r="L21" s="52"/>
      <c r="M21" s="52">
        <v>1390.65</v>
      </c>
      <c r="N21" s="52"/>
      <c r="O21" s="52">
        <v>93.88</v>
      </c>
    </row>
    <row r="22" spans="1:15" ht="19.5" customHeight="1">
      <c r="A22" s="3"/>
      <c r="B22" s="45" t="s">
        <v>8</v>
      </c>
      <c r="C22" s="52">
        <v>1467.69</v>
      </c>
      <c r="D22" s="52"/>
      <c r="E22" s="52">
        <v>1404.78</v>
      </c>
      <c r="F22" s="52"/>
      <c r="G22" s="52">
        <v>427.53</v>
      </c>
      <c r="H22" s="52"/>
      <c r="I22" s="52">
        <v>191.52</v>
      </c>
      <c r="J22" s="52"/>
      <c r="K22" s="52">
        <v>175.03</v>
      </c>
      <c r="L22" s="52"/>
      <c r="M22" s="52">
        <v>610.70000000000005</v>
      </c>
      <c r="N22" s="52"/>
      <c r="O22" s="52">
        <v>62.91</v>
      </c>
    </row>
    <row r="23" spans="1:15" ht="19.5" customHeight="1">
      <c r="A23" s="3"/>
      <c r="B23" s="45" t="s">
        <v>9</v>
      </c>
      <c r="C23" s="52">
        <v>1786.36</v>
      </c>
      <c r="D23" s="52"/>
      <c r="E23" s="52">
        <v>1716.22</v>
      </c>
      <c r="F23" s="52"/>
      <c r="G23" s="52">
        <v>759.12</v>
      </c>
      <c r="H23" s="52"/>
      <c r="I23" s="52">
        <v>419.73</v>
      </c>
      <c r="J23" s="52"/>
      <c r="K23" s="52">
        <v>202.06</v>
      </c>
      <c r="L23" s="52"/>
      <c r="M23" s="52">
        <v>335.31</v>
      </c>
      <c r="N23" s="52"/>
      <c r="O23" s="52">
        <v>70.14</v>
      </c>
    </row>
    <row r="24" spans="1:15" ht="19.5" customHeight="1">
      <c r="A24" s="3"/>
      <c r="B24" s="45" t="s">
        <v>10</v>
      </c>
      <c r="C24" s="52">
        <v>3438.3</v>
      </c>
      <c r="D24" s="52"/>
      <c r="E24" s="52">
        <v>3321.74</v>
      </c>
      <c r="F24" s="52"/>
      <c r="G24" s="52">
        <v>2098.98</v>
      </c>
      <c r="H24" s="52"/>
      <c r="I24" s="52">
        <v>668.51</v>
      </c>
      <c r="J24" s="52"/>
      <c r="K24" s="52">
        <v>280.49</v>
      </c>
      <c r="L24" s="52"/>
      <c r="M24" s="52">
        <v>273.76</v>
      </c>
      <c r="N24" s="52"/>
      <c r="O24" s="52">
        <v>116.56</v>
      </c>
    </row>
    <row r="25" spans="1:15" ht="19.5" customHeight="1">
      <c r="A25" s="3"/>
      <c r="B25" s="45" t="s">
        <v>11</v>
      </c>
      <c r="C25" s="52">
        <v>2588.5700000000002</v>
      </c>
      <c r="D25" s="52"/>
      <c r="E25" s="52">
        <v>2505.41</v>
      </c>
      <c r="F25" s="52"/>
      <c r="G25" s="52">
        <v>1482.28</v>
      </c>
      <c r="H25" s="52"/>
      <c r="I25" s="52">
        <v>579.99</v>
      </c>
      <c r="J25" s="52"/>
      <c r="K25" s="52">
        <v>245.52</v>
      </c>
      <c r="L25" s="52"/>
      <c r="M25" s="52">
        <v>197.62</v>
      </c>
      <c r="N25" s="52"/>
      <c r="O25" s="52">
        <v>83.16</v>
      </c>
    </row>
    <row r="26" spans="1:15" ht="19.5" customHeight="1">
      <c r="A26" s="3"/>
      <c r="B26" s="45" t="s">
        <v>12</v>
      </c>
      <c r="C26" s="52">
        <v>2796.86</v>
      </c>
      <c r="D26" s="52"/>
      <c r="E26" s="52">
        <v>2673.17</v>
      </c>
      <c r="F26" s="52"/>
      <c r="G26" s="52">
        <v>1886.97</v>
      </c>
      <c r="H26" s="52"/>
      <c r="I26" s="52">
        <v>344.52</v>
      </c>
      <c r="J26" s="52"/>
      <c r="K26" s="52">
        <v>195.56</v>
      </c>
      <c r="L26" s="52"/>
      <c r="M26" s="52">
        <v>246.12</v>
      </c>
      <c r="N26" s="52"/>
      <c r="O26" s="52">
        <v>123.69</v>
      </c>
    </row>
    <row r="27" spans="1:15" ht="19.5" customHeight="1">
      <c r="A27" s="3"/>
      <c r="B27" s="45" t="s">
        <v>13</v>
      </c>
      <c r="C27" s="52">
        <v>2166.9299999999998</v>
      </c>
      <c r="D27" s="52"/>
      <c r="E27" s="52">
        <v>2008.85</v>
      </c>
      <c r="F27" s="52"/>
      <c r="G27" s="52">
        <v>1534.21</v>
      </c>
      <c r="H27" s="52"/>
      <c r="I27" s="52">
        <v>287.51</v>
      </c>
      <c r="J27" s="52"/>
      <c r="K27" s="52">
        <v>107.57</v>
      </c>
      <c r="L27" s="52"/>
      <c r="M27" s="52">
        <v>79.56</v>
      </c>
      <c r="N27" s="52"/>
      <c r="O27" s="52">
        <v>158.08000000000001</v>
      </c>
    </row>
    <row r="28" spans="1:15" ht="19.5" customHeight="1">
      <c r="A28" s="3"/>
      <c r="B28" s="45" t="s">
        <v>14</v>
      </c>
      <c r="C28" s="52">
        <v>1403.29</v>
      </c>
      <c r="D28" s="52"/>
      <c r="E28" s="52">
        <v>1207.9000000000001</v>
      </c>
      <c r="F28" s="52"/>
      <c r="G28" s="52">
        <v>915.71</v>
      </c>
      <c r="H28" s="52"/>
      <c r="I28" s="52">
        <v>168.62</v>
      </c>
      <c r="J28" s="52"/>
      <c r="K28" s="52">
        <v>74.8</v>
      </c>
      <c r="L28" s="52"/>
      <c r="M28" s="52">
        <v>48.77</v>
      </c>
      <c r="N28" s="52"/>
      <c r="O28" s="52">
        <v>195.39</v>
      </c>
    </row>
    <row r="29" spans="1:15" ht="19.5" customHeight="1">
      <c r="A29" s="3"/>
      <c r="B29" s="45" t="s">
        <v>66</v>
      </c>
      <c r="C29" s="57">
        <v>2662.29</v>
      </c>
      <c r="D29" s="52"/>
      <c r="E29" s="52">
        <v>1445.4</v>
      </c>
      <c r="F29" s="52"/>
      <c r="G29" s="52">
        <v>1055.6600000000001</v>
      </c>
      <c r="H29" s="52"/>
      <c r="I29" s="52">
        <v>143.61000000000001</v>
      </c>
      <c r="J29" s="52"/>
      <c r="K29" s="52">
        <v>81.61</v>
      </c>
      <c r="L29" s="52"/>
      <c r="M29" s="52">
        <v>164.52</v>
      </c>
      <c r="N29" s="52"/>
      <c r="O29" s="52">
        <v>1216.8900000000001</v>
      </c>
    </row>
    <row r="31" spans="1:15" s="8" customFormat="1" ht="20.100000000000001" customHeight="1">
      <c r="B31" s="9"/>
    </row>
    <row r="32" spans="1:15" s="8" customFormat="1" ht="20.100000000000001" customHeight="1">
      <c r="B32" s="10"/>
    </row>
    <row r="33" spans="2:14" s="11" customFormat="1" ht="20.100000000000001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s="8" customFormat="1" ht="20.100000000000001" customHeight="1">
      <c r="B34" s="10"/>
      <c r="L34" s="11"/>
    </row>
    <row r="35" spans="2:14" s="8" customFormat="1" ht="20.100000000000001" customHeight="1">
      <c r="B35" s="12"/>
    </row>
    <row r="36" spans="2:14" s="8" customFormat="1" ht="20.100000000000001" customHeight="1">
      <c r="B36" s="12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</row>
    <row r="37" spans="2:14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</row>
    <row r="38" spans="2:14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</row>
    <row r="39" spans="2:14" s="8" customFormat="1" ht="20.100000000000001" customHeight="1">
      <c r="B39" s="9"/>
    </row>
    <row r="40" spans="2:14" s="8" customFormat="1" ht="20.100000000000001" customHeight="1">
      <c r="B40" s="10"/>
    </row>
    <row r="41" spans="2:14" s="8" customFormat="1" ht="20.100000000000001" customHeight="1">
      <c r="B41" s="10"/>
      <c r="C41" s="14"/>
    </row>
    <row r="42" spans="2:14" s="8" customFormat="1" ht="20.100000000000001" customHeight="1"/>
    <row r="43" spans="2:14" s="8" customFormat="1" ht="20.100000000000001" customHeight="1"/>
    <row r="44" spans="2:14" ht="20.100000000000001" customHeight="1"/>
    <row r="45" spans="2:14" ht="20.100000000000001" customHeight="1"/>
    <row r="46" spans="2:14" ht="20.100000000000001" customHeight="1"/>
    <row r="47" spans="2:14" ht="20.100000000000001" customHeight="1"/>
    <row r="48" spans="2:14" ht="20.100000000000001" customHeight="1"/>
    <row r="49" ht="20.100000000000001" customHeight="1"/>
  </sheetData>
  <mergeCells count="43">
    <mergeCell ref="O8:P8"/>
    <mergeCell ref="O9:P9"/>
    <mergeCell ref="O10:P10"/>
    <mergeCell ref="O11:P11"/>
    <mergeCell ref="O12:P12"/>
    <mergeCell ref="I14:J14"/>
    <mergeCell ref="M14:N14"/>
    <mergeCell ref="I12:J12"/>
    <mergeCell ref="K12:L12"/>
    <mergeCell ref="M12:N12"/>
    <mergeCell ref="K14:L14"/>
    <mergeCell ref="M13:N13"/>
    <mergeCell ref="G13:H13"/>
    <mergeCell ref="I13:J13"/>
    <mergeCell ref="K13:L13"/>
    <mergeCell ref="M9:N9"/>
    <mergeCell ref="I10:J10"/>
    <mergeCell ref="K10:L10"/>
    <mergeCell ref="I11:J11"/>
    <mergeCell ref="K11:L11"/>
    <mergeCell ref="M10:N10"/>
    <mergeCell ref="M11:N11"/>
    <mergeCell ref="G9:H9"/>
    <mergeCell ref="G10:H10"/>
    <mergeCell ref="G11:H11"/>
    <mergeCell ref="G12:H12"/>
    <mergeCell ref="A9:B9"/>
    <mergeCell ref="E9:F9"/>
    <mergeCell ref="I9:J9"/>
    <mergeCell ref="K9:L9"/>
    <mergeCell ref="A8:B8"/>
    <mergeCell ref="C8:D8"/>
    <mergeCell ref="E8:F8"/>
    <mergeCell ref="I8:L8"/>
    <mergeCell ref="M8:N8"/>
    <mergeCell ref="G8:H8"/>
    <mergeCell ref="E5:N5"/>
    <mergeCell ref="G6:H6"/>
    <mergeCell ref="I6:L6"/>
    <mergeCell ref="M6:N6"/>
    <mergeCell ref="I7:L7"/>
    <mergeCell ref="M7:N7"/>
    <mergeCell ref="G7:H7"/>
  </mergeCells>
  <pageMargins left="0.31496062992125984" right="0.31496062992125984" top="0.59055118110236227" bottom="0.39370078740157483" header="0.19685039370078741" footer="0.19685039370078741"/>
  <pageSetup paperSize="9" scale="93" orientation="landscape" r:id="rId1"/>
  <headerFooter alignWithMargins="0">
    <oddFooter xml:space="preserve">&amp;C </oddFooter>
  </headerFooter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14.6</vt:lpstr>
      <vt:lpstr>ตาราง 14.6 (ต่อ)</vt:lpstr>
      <vt:lpstr>ตาราง 14.6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singburi1</cp:lastModifiedBy>
  <cp:lastPrinted>2014-10-16T09:17:09Z</cp:lastPrinted>
  <dcterms:created xsi:type="dcterms:W3CDTF">2013-11-08T07:04:10Z</dcterms:created>
  <dcterms:modified xsi:type="dcterms:W3CDTF">2014-11-09T10:07:57Z</dcterms:modified>
</cp:coreProperties>
</file>