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13920" windowHeight="4965" tabRatio="598" firstSheet="1" activeTab="1"/>
  </bookViews>
  <sheets>
    <sheet name="laroux" sheetId="1" state="veryHidden" r:id="rId1"/>
    <sheet name="ตาราง 14.4" sheetId="7" r:id="rId2"/>
    <sheet name="Sheet1" sheetId="9" state="hidden" r:id="rId3"/>
  </sheets>
  <calcPr calcId="124519"/>
  <fileRecoveryPr autoRecover="0"/>
</workbook>
</file>

<file path=xl/calcChain.xml><?xml version="1.0" encoding="utf-8"?>
<calcChain xmlns="http://schemas.openxmlformats.org/spreadsheetml/2006/main">
  <c r="B8" i="9"/>
  <c r="D8" s="1"/>
  <c r="F8" s="1"/>
  <c r="H8" s="1"/>
  <c r="J8" s="1"/>
  <c r="L8" s="1"/>
  <c r="N8" s="1"/>
</calcChain>
</file>

<file path=xl/sharedStrings.xml><?xml version="1.0" encoding="utf-8"?>
<sst xmlns="http://schemas.openxmlformats.org/spreadsheetml/2006/main" count="71" uniqueCount="61">
  <si>
    <t>Total</t>
  </si>
  <si>
    <t>Organic</t>
  </si>
  <si>
    <t>รวม</t>
  </si>
  <si>
    <t>ขนาดเนื้อที่ถือครองทั้งสิ้น (ไร่)</t>
  </si>
  <si>
    <t>Size of total area of holding (rai)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</si>
  <si>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</si>
  <si>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</si>
  <si>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</si>
  <si>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</si>
  <si>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</si>
  <si>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</si>
  <si>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>Holdings that do not</t>
  </si>
  <si>
    <t>ปุ๋ยอินทรีย์อื่น ๆ</t>
  </si>
  <si>
    <t>ผู้ถือครองที่ไม่มีการ</t>
  </si>
  <si>
    <t>ป้องกัน/กำจัดศัตรูพืช</t>
  </si>
  <si>
    <t>Method of using pesticide</t>
  </si>
  <si>
    <t>ใช้สารเคมี</t>
  </si>
  <si>
    <t>ใช้สารธรรมชาติ</t>
  </si>
  <si>
    <t>ใช้ศัตรูธรรมชาติ</t>
  </si>
  <si>
    <t xml:space="preserve"> use pesticide</t>
  </si>
  <si>
    <t>Chemical</t>
  </si>
  <si>
    <t>Natural enemies</t>
  </si>
  <si>
    <t>ผู้ถือครองที่มีการ</t>
  </si>
  <si>
    <t>Holdings that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</si>
  <si>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</si>
  <si>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</si>
  <si>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 xml:space="preserve">        ต่ำกว่า  Under  2</t>
  </si>
  <si>
    <t xml:space="preserve">         140  ขึ้นไป  and over</t>
  </si>
  <si>
    <t>Organic others</t>
  </si>
  <si>
    <t xml:space="preserve">           รวม       </t>
  </si>
  <si>
    <t xml:space="preserve">       Total</t>
  </si>
  <si>
    <r>
      <t xml:space="preserve">  1/ </t>
    </r>
    <r>
      <rPr>
        <sz val="14"/>
        <rFont val="TH SarabunPSK"/>
        <family val="2"/>
      </rPr>
      <t xml:space="preserve"> One holding may report more than one method of fertilizers</t>
    </r>
  </si>
  <si>
    <t>ตาราง      16.4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</si>
  <si>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ตาราง 13.3</t>
  </si>
  <si>
    <t>TABLE  16.4   NUMBER OF HOLDINGS WITH CROPS BY USING PESTICIDE,  METHOD AND SIZE OF TOTAL AREA OF HOLDING</t>
  </si>
  <si>
    <t>CWT</t>
  </si>
  <si>
    <t>62</t>
  </si>
  <si>
    <t>ขนาดเนื้อที่ถือครองทั้งสิ้น  (ไร่)</t>
  </si>
  <si>
    <t xml:space="preserve"> Size of  total area of  holding   (rai)</t>
  </si>
  <si>
    <t xml:space="preserve"> Method of using pesticide </t>
  </si>
  <si>
    <t>แยกตาม (Sum_A06)</t>
  </si>
  <si>
    <t>Holdings that do not use pesticides</t>
  </si>
  <si>
    <t>ใช้วิธีอื่นๆ</t>
  </si>
  <si>
    <t>Sub - total</t>
  </si>
  <si>
    <t>Natural ememies</t>
  </si>
  <si>
    <t>Others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</si>
  <si>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</si>
  <si>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</si>
  <si>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</si>
  <si>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</si>
  <si>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</si>
  <si>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</si>
  <si>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</si>
  <si>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</si>
  <si>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</si>
  <si>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ที่มา :  </t>
  </si>
  <si>
    <t xml:space="preserve">Source :  </t>
  </si>
  <si>
    <r>
      <t xml:space="preserve">วิธีป้องกัน/กำจัดศัตรูพืช  </t>
    </r>
    <r>
      <rPr>
        <vertAlign val="superscript"/>
        <sz val="14"/>
        <rFont val="TH SarabunPSK"/>
        <family val="2"/>
      </rPr>
      <t>1</t>
    </r>
  </si>
  <si>
    <t xml:space="preserve"> รวม  Total</t>
  </si>
  <si>
    <t>ตาราง  14.4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</si>
  <si>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Table  14.4   Number of holdings with crops by using pesticide, method  and 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</si>
</sst>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4"/>
      <name val="AngsanaUPC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0" fontId="7" fillId="2" borderId="0" xfId="1" applyFont="1" applyFill="1"/>
    <xf numFmtId="0" fontId="2" fillId="2" borderId="12" xfId="1" applyFont="1" applyFill="1" applyBorder="1"/>
    <xf numFmtId="0" fontId="2" fillId="2" borderId="14" xfId="1" applyFont="1" applyFill="1" applyBorder="1"/>
    <xf numFmtId="0" fontId="2" fillId="2" borderId="9" xfId="1" applyFont="1" applyFill="1" applyBorder="1"/>
    <xf numFmtId="0" fontId="2" fillId="2" borderId="13" xfId="1" applyFont="1" applyFill="1" applyBorder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right" vertical="center" textRotation="180"/>
    </xf>
    <xf numFmtId="0" fontId="5" fillId="2" borderId="0" xfId="1" applyFont="1" applyFill="1"/>
    <xf numFmtId="0" fontId="5" fillId="2" borderId="0" xfId="1" quotePrefix="1" applyFont="1" applyFill="1" applyAlignment="1">
      <alignment horizontal="left"/>
    </xf>
    <xf numFmtId="0" fontId="2" fillId="2" borderId="16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2" fillId="0" borderId="0" xfId="0" quotePrefix="1" applyNumberFormat="1" applyFont="1" applyAlignment="1">
      <alignment horizontal="left" vertical="top"/>
    </xf>
    <xf numFmtId="49" fontId="3" fillId="0" borderId="0" xfId="0" applyNumberFormat="1" applyFont="1"/>
    <xf numFmtId="49" fontId="2" fillId="0" borderId="2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/>
    <xf numFmtId="49" fontId="2" fillId="2" borderId="2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/>
    </xf>
    <xf numFmtId="49" fontId="2" fillId="0" borderId="21" xfId="0" applyNumberFormat="1" applyFont="1" applyBorder="1" applyAlignment="1"/>
    <xf numFmtId="49" fontId="2" fillId="0" borderId="22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0" fontId="2" fillId="2" borderId="16" xfId="1" applyFont="1" applyFill="1" applyBorder="1"/>
    <xf numFmtId="0" fontId="6" fillId="2" borderId="23" xfId="1" applyFont="1" applyFill="1" applyBorder="1"/>
    <xf numFmtId="187" fontId="6" fillId="0" borderId="0" xfId="2" applyNumberFormat="1" applyFont="1" applyBorder="1"/>
    <xf numFmtId="0" fontId="6" fillId="2" borderId="12" xfId="1" applyFont="1" applyFill="1" applyBorder="1"/>
    <xf numFmtId="187" fontId="2" fillId="0" borderId="0" xfId="2" applyNumberFormat="1" applyFont="1" applyBorder="1"/>
    <xf numFmtId="0" fontId="2" fillId="2" borderId="17" xfId="1" applyFont="1" applyFill="1" applyBorder="1"/>
    <xf numFmtId="0" fontId="2" fillId="2" borderId="10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2" borderId="15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49" fontId="2" fillId="0" borderId="2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3</xdr:row>
      <xdr:rowOff>76200</xdr:rowOff>
    </xdr:from>
    <xdr:to>
      <xdr:col>11</xdr:col>
      <xdr:colOff>247650</xdr:colOff>
      <xdr:row>3</xdr:row>
      <xdr:rowOff>152400</xdr:rowOff>
    </xdr:to>
    <xdr:grpSp>
      <xdr:nvGrpSpPr>
        <xdr:cNvPr id="2" name="Group 71"/>
        <xdr:cNvGrpSpPr>
          <a:grpSpLocks/>
        </xdr:cNvGrpSpPr>
      </xdr:nvGrpSpPr>
      <xdr:grpSpPr bwMode="auto">
        <a:xfrm>
          <a:off x="7324725" y="695325"/>
          <a:ext cx="66675" cy="76200"/>
          <a:chOff x="791" y="51"/>
          <a:chExt cx="7" cy="8"/>
        </a:xfrm>
      </xdr:grpSpPr>
      <xdr:sp macro="" textlink="">
        <xdr:nvSpPr>
          <xdr:cNvPr id="3" name="Line 62"/>
          <xdr:cNvSpPr>
            <a:spLocks noChangeShapeType="1"/>
          </xdr:cNvSpPr>
        </xdr:nvSpPr>
        <xdr:spPr bwMode="auto">
          <a:xfrm>
            <a:off x="791" y="59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63"/>
          <xdr:cNvSpPr>
            <a:spLocks noChangeShapeType="1"/>
          </xdr:cNvSpPr>
        </xdr:nvSpPr>
        <xdr:spPr bwMode="auto">
          <a:xfrm flipH="1">
            <a:off x="796" y="51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"/>
  <sheetViews>
    <sheetView tabSelected="1" workbookViewId="0">
      <selection activeCell="C16" sqref="C16"/>
    </sheetView>
  </sheetViews>
  <sheetFormatPr defaultRowHeight="18.75"/>
  <cols>
    <col min="1" max="1" width="4" style="1" customWidth="1"/>
    <col min="2" max="2" width="32.1640625" style="1" customWidth="1"/>
    <col min="3" max="3" width="13.6640625" style="1" customWidth="1"/>
    <col min="4" max="4" width="5" style="1" customWidth="1"/>
    <col min="5" max="5" width="13.5" style="1" customWidth="1"/>
    <col min="6" max="6" width="7.6640625" style="1" customWidth="1"/>
    <col min="7" max="7" width="14.83203125" style="1" customWidth="1"/>
    <col min="8" max="8" width="5.83203125" style="1" customWidth="1"/>
    <col min="9" max="9" width="11.33203125" style="1" customWidth="1"/>
    <col min="10" max="10" width="5.33203125" style="1" customWidth="1"/>
    <col min="11" max="11" width="10.33203125" style="1" customWidth="1"/>
    <col min="12" max="12" width="6.83203125" style="1" customWidth="1"/>
    <col min="13" max="13" width="11.33203125" style="1" customWidth="1"/>
    <col min="14" max="14" width="6" style="1" customWidth="1"/>
    <col min="15" max="15" width="13" style="1" customWidth="1"/>
    <col min="16" max="16" width="7.33203125" style="1" customWidth="1"/>
    <col min="17" max="17" width="3.33203125" style="1" customWidth="1"/>
    <col min="18" max="16384" width="9.33203125" style="1"/>
  </cols>
  <sheetData>
    <row r="1" spans="1:19" ht="22.5" customHeight="1"/>
    <row r="2" spans="1:19" ht="23.25" customHeight="1">
      <c r="B2" s="14" t="s">
        <v>59</v>
      </c>
      <c r="C2" s="14"/>
      <c r="D2" s="14"/>
      <c r="E2" s="14"/>
      <c r="F2" s="14"/>
      <c r="G2" s="14"/>
      <c r="H2" s="14"/>
      <c r="I2" s="14"/>
      <c r="J2" s="14"/>
      <c r="K2" s="14"/>
      <c r="L2" s="10"/>
      <c r="M2" s="11"/>
    </row>
    <row r="3" spans="1:19" ht="23.25" customHeight="1">
      <c r="B3" s="15" t="s">
        <v>60</v>
      </c>
      <c r="C3" s="14"/>
      <c r="D3" s="14"/>
      <c r="E3" s="14"/>
      <c r="F3" s="14"/>
      <c r="G3" s="14"/>
      <c r="H3" s="14"/>
      <c r="I3" s="14"/>
      <c r="J3" s="14"/>
      <c r="K3" s="14"/>
      <c r="L3" s="10"/>
      <c r="M3" s="12"/>
    </row>
    <row r="4" spans="1:19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9" ht="23.1" customHeight="1">
      <c r="A5" s="59"/>
      <c r="B5" s="60"/>
      <c r="C5" s="21"/>
      <c r="D5" s="22"/>
      <c r="E5" s="59" t="s">
        <v>13</v>
      </c>
      <c r="F5" s="60"/>
      <c r="G5" s="76" t="s">
        <v>22</v>
      </c>
      <c r="H5" s="77"/>
      <c r="I5" s="57" t="s">
        <v>25</v>
      </c>
      <c r="J5" s="57"/>
      <c r="K5" s="57"/>
      <c r="L5" s="57"/>
      <c r="M5" s="57"/>
      <c r="N5" s="57"/>
      <c r="O5" s="57"/>
      <c r="P5" s="58"/>
    </row>
    <row r="6" spans="1:19" ht="19.5" customHeight="1">
      <c r="A6" s="74" t="s">
        <v>3</v>
      </c>
      <c r="B6" s="75"/>
      <c r="C6" s="16" t="s">
        <v>29</v>
      </c>
      <c r="D6" s="20"/>
      <c r="E6" s="74" t="s">
        <v>14</v>
      </c>
      <c r="F6" s="75"/>
      <c r="G6" s="78" t="s">
        <v>14</v>
      </c>
      <c r="H6" s="79"/>
      <c r="I6" s="83" t="s">
        <v>15</v>
      </c>
      <c r="J6" s="83"/>
      <c r="K6" s="83"/>
      <c r="L6" s="83"/>
      <c r="M6" s="83"/>
      <c r="N6" s="83"/>
      <c r="O6" s="83"/>
      <c r="P6" s="84"/>
      <c r="Q6" s="4"/>
      <c r="R6" s="4"/>
      <c r="S6" s="4"/>
    </row>
    <row r="7" spans="1:19" ht="20.25" customHeight="1">
      <c r="A7" s="74" t="s">
        <v>4</v>
      </c>
      <c r="B7" s="75"/>
      <c r="C7" s="19" t="s">
        <v>30</v>
      </c>
      <c r="D7" s="20"/>
      <c r="E7" s="71" t="s">
        <v>11</v>
      </c>
      <c r="F7" s="72"/>
      <c r="G7" s="78" t="s">
        <v>23</v>
      </c>
      <c r="H7" s="80"/>
      <c r="I7" s="59" t="s">
        <v>16</v>
      </c>
      <c r="J7" s="60"/>
      <c r="K7" s="59" t="s">
        <v>17</v>
      </c>
      <c r="L7" s="60"/>
      <c r="M7" s="59" t="s">
        <v>18</v>
      </c>
      <c r="N7" s="60"/>
      <c r="O7" s="61" t="s">
        <v>12</v>
      </c>
      <c r="P7" s="62"/>
      <c r="Q7" s="4"/>
      <c r="R7" s="4"/>
      <c r="S7" s="4"/>
    </row>
    <row r="8" spans="1:19" ht="27.75" customHeight="1">
      <c r="A8" s="18"/>
      <c r="B8" s="17"/>
      <c r="C8" s="19"/>
      <c r="D8" s="20"/>
      <c r="E8" s="71" t="s">
        <v>19</v>
      </c>
      <c r="F8" s="72"/>
      <c r="G8" s="81" t="s">
        <v>19</v>
      </c>
      <c r="H8" s="82"/>
      <c r="I8" s="73" t="s">
        <v>20</v>
      </c>
      <c r="J8" s="62"/>
      <c r="K8" s="73" t="s">
        <v>1</v>
      </c>
      <c r="L8" s="62"/>
      <c r="M8" s="73" t="s">
        <v>21</v>
      </c>
      <c r="N8" s="61"/>
      <c r="O8" s="73" t="s">
        <v>28</v>
      </c>
      <c r="P8" s="62"/>
      <c r="Q8" s="4"/>
      <c r="R8" s="4"/>
      <c r="S8" s="4"/>
    </row>
    <row r="9" spans="1:19" s="2" customFormat="1" ht="11.25" customHeight="1">
      <c r="A9" s="65"/>
      <c r="B9" s="66"/>
      <c r="C9" s="23"/>
      <c r="D9" s="24"/>
      <c r="E9" s="67"/>
      <c r="F9" s="68"/>
      <c r="G9" s="23"/>
      <c r="H9" s="24"/>
      <c r="I9" s="69"/>
      <c r="J9" s="70"/>
      <c r="K9" s="69"/>
      <c r="L9" s="70"/>
      <c r="M9" s="69"/>
      <c r="N9" s="70"/>
      <c r="O9" s="63"/>
      <c r="P9" s="64"/>
      <c r="Q9" s="4"/>
      <c r="R9" s="4"/>
      <c r="S9" s="4"/>
    </row>
    <row r="10" spans="1:19" ht="6.75" customHeight="1">
      <c r="A10" s="51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</row>
    <row r="11" spans="1:19" ht="27.95" customHeight="1">
      <c r="A11" s="52" t="s">
        <v>58</v>
      </c>
      <c r="B11" s="7"/>
      <c r="C11" s="53">
        <v>74876.41</v>
      </c>
      <c r="D11" s="53"/>
      <c r="E11" s="53">
        <v>11137.38</v>
      </c>
      <c r="F11" s="53"/>
      <c r="G11" s="53">
        <v>63739.03</v>
      </c>
      <c r="H11" s="53"/>
      <c r="I11" s="53">
        <v>62464.33</v>
      </c>
      <c r="J11" s="53"/>
      <c r="K11" s="53">
        <v>6945.63</v>
      </c>
      <c r="L11" s="53"/>
      <c r="M11" s="53">
        <v>2246.56</v>
      </c>
      <c r="N11" s="53"/>
      <c r="O11" s="53">
        <v>3536.58</v>
      </c>
      <c r="P11" s="54"/>
    </row>
    <row r="12" spans="1:19" ht="27.95" customHeight="1">
      <c r="A12" s="51"/>
      <c r="B12" s="6" t="s">
        <v>26</v>
      </c>
      <c r="C12" s="55">
        <v>787.86</v>
      </c>
      <c r="D12" s="55"/>
      <c r="E12" s="55">
        <v>368.69</v>
      </c>
      <c r="F12" s="55"/>
      <c r="G12" s="55">
        <v>419.17</v>
      </c>
      <c r="H12" s="55"/>
      <c r="I12" s="55">
        <v>372.16</v>
      </c>
      <c r="J12" s="55"/>
      <c r="K12" s="55">
        <v>70.25</v>
      </c>
      <c r="L12" s="55"/>
      <c r="M12" s="55">
        <v>12.15</v>
      </c>
      <c r="N12" s="55"/>
      <c r="O12" s="55">
        <v>21.85</v>
      </c>
      <c r="P12" s="6"/>
    </row>
    <row r="13" spans="1:19" ht="27.95" customHeight="1">
      <c r="A13" s="51"/>
      <c r="B13" s="6" t="s">
        <v>5</v>
      </c>
      <c r="C13" s="55">
        <v>4728.34</v>
      </c>
      <c r="D13" s="55"/>
      <c r="E13" s="55">
        <v>1263.3499999999999</v>
      </c>
      <c r="F13" s="55"/>
      <c r="G13" s="55">
        <v>3464.99</v>
      </c>
      <c r="H13" s="55"/>
      <c r="I13" s="55">
        <v>3356.99</v>
      </c>
      <c r="J13" s="55"/>
      <c r="K13" s="55">
        <v>406.67</v>
      </c>
      <c r="L13" s="55"/>
      <c r="M13" s="55">
        <v>72.86</v>
      </c>
      <c r="N13" s="55"/>
      <c r="O13" s="55">
        <v>159.16</v>
      </c>
      <c r="P13" s="6"/>
    </row>
    <row r="14" spans="1:19" ht="27.95" customHeight="1">
      <c r="A14" s="51"/>
      <c r="B14" s="6" t="s">
        <v>6</v>
      </c>
      <c r="C14" s="55">
        <v>5226.72</v>
      </c>
      <c r="D14" s="55"/>
      <c r="E14" s="55">
        <v>968.56</v>
      </c>
      <c r="F14" s="55"/>
      <c r="G14" s="55">
        <v>4258.16</v>
      </c>
      <c r="H14" s="55"/>
      <c r="I14" s="55">
        <v>4207.88</v>
      </c>
      <c r="J14" s="55"/>
      <c r="K14" s="55">
        <v>472.19</v>
      </c>
      <c r="L14" s="55"/>
      <c r="M14" s="55">
        <v>88.27</v>
      </c>
      <c r="N14" s="55"/>
      <c r="O14" s="55">
        <v>222.67</v>
      </c>
      <c r="P14" s="6"/>
    </row>
    <row r="15" spans="1:19" ht="27.95" customHeight="1">
      <c r="A15" s="51"/>
      <c r="B15" s="6" t="s">
        <v>7</v>
      </c>
      <c r="C15" s="55">
        <v>17716.11</v>
      </c>
      <c r="D15" s="55"/>
      <c r="E15" s="55">
        <v>2831.14</v>
      </c>
      <c r="F15" s="55"/>
      <c r="G15" s="55">
        <v>14884.97</v>
      </c>
      <c r="H15" s="55"/>
      <c r="I15" s="55">
        <v>14515.16</v>
      </c>
      <c r="J15" s="55"/>
      <c r="K15" s="55">
        <v>1438.25</v>
      </c>
      <c r="L15" s="55"/>
      <c r="M15" s="55">
        <v>521.48</v>
      </c>
      <c r="N15" s="55"/>
      <c r="O15" s="55">
        <v>818.15</v>
      </c>
      <c r="P15" s="6"/>
    </row>
    <row r="16" spans="1:19" ht="27.95" customHeight="1">
      <c r="A16" s="51"/>
      <c r="B16" s="6" t="s">
        <v>8</v>
      </c>
      <c r="C16" s="55">
        <v>24901.25</v>
      </c>
      <c r="D16" s="55"/>
      <c r="E16" s="55">
        <v>3314.24</v>
      </c>
      <c r="F16" s="55"/>
      <c r="G16" s="55">
        <v>21587.01</v>
      </c>
      <c r="H16" s="55"/>
      <c r="I16" s="55">
        <v>21185.87</v>
      </c>
      <c r="J16" s="55"/>
      <c r="K16" s="55">
        <v>2256.9499999999998</v>
      </c>
      <c r="L16" s="55"/>
      <c r="M16" s="55">
        <v>737.46</v>
      </c>
      <c r="N16" s="55"/>
      <c r="O16" s="55">
        <v>1102.69</v>
      </c>
      <c r="P16" s="6"/>
    </row>
    <row r="17" spans="1:16" ht="27.95" customHeight="1">
      <c r="A17" s="51"/>
      <c r="B17" s="6" t="s">
        <v>9</v>
      </c>
      <c r="C17" s="55">
        <v>12505.91</v>
      </c>
      <c r="D17" s="55"/>
      <c r="E17" s="55">
        <v>1429.55</v>
      </c>
      <c r="F17" s="55"/>
      <c r="G17" s="55">
        <v>11076.36</v>
      </c>
      <c r="H17" s="55"/>
      <c r="I17" s="55">
        <v>10906.74</v>
      </c>
      <c r="J17" s="55"/>
      <c r="K17" s="55">
        <v>1228.81</v>
      </c>
      <c r="L17" s="55"/>
      <c r="M17" s="55">
        <v>436.61</v>
      </c>
      <c r="N17" s="55"/>
      <c r="O17" s="55">
        <v>625.57000000000005</v>
      </c>
      <c r="P17" s="6"/>
    </row>
    <row r="18" spans="1:16" ht="27.95" customHeight="1">
      <c r="A18" s="51"/>
      <c r="B18" s="6" t="s">
        <v>10</v>
      </c>
      <c r="C18" s="55">
        <v>8238.92</v>
      </c>
      <c r="D18" s="55"/>
      <c r="E18" s="55">
        <v>803.41</v>
      </c>
      <c r="F18" s="55"/>
      <c r="G18" s="55">
        <v>7435.51</v>
      </c>
      <c r="H18" s="55"/>
      <c r="I18" s="55">
        <v>7322.64</v>
      </c>
      <c r="J18" s="55"/>
      <c r="K18" s="55">
        <v>953.38</v>
      </c>
      <c r="L18" s="55"/>
      <c r="M18" s="55">
        <v>360.46</v>
      </c>
      <c r="N18" s="55"/>
      <c r="O18" s="55">
        <v>492.1</v>
      </c>
      <c r="P18" s="6"/>
    </row>
    <row r="19" spans="1:16" ht="27.95" customHeight="1">
      <c r="A19" s="51"/>
      <c r="B19" s="6" t="s">
        <v>27</v>
      </c>
      <c r="C19" s="55">
        <v>771.31</v>
      </c>
      <c r="D19" s="55"/>
      <c r="E19" s="55">
        <v>158.44999999999999</v>
      </c>
      <c r="F19" s="55"/>
      <c r="G19" s="55">
        <v>612.86</v>
      </c>
      <c r="H19" s="55"/>
      <c r="I19" s="55">
        <v>596.89</v>
      </c>
      <c r="J19" s="55"/>
      <c r="K19" s="55">
        <v>119.13</v>
      </c>
      <c r="L19" s="55"/>
      <c r="M19" s="55">
        <v>17.260000000000002</v>
      </c>
      <c r="N19" s="55"/>
      <c r="O19" s="55">
        <v>94.39</v>
      </c>
      <c r="P19" s="6"/>
    </row>
    <row r="20" spans="1:16" ht="13.5" customHeight="1">
      <c r="A20" s="56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1:16" ht="4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21.75">
      <c r="A22" s="3"/>
      <c r="B22" s="5" t="s">
        <v>24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21.75">
      <c r="B23" s="5" t="s">
        <v>31</v>
      </c>
    </row>
    <row r="26" spans="1:16">
      <c r="P26" s="13">
        <v>99</v>
      </c>
    </row>
  </sheetData>
  <mergeCells count="27">
    <mergeCell ref="E8:F8"/>
    <mergeCell ref="K8:L8"/>
    <mergeCell ref="M8:N8"/>
    <mergeCell ref="A5:B5"/>
    <mergeCell ref="E5:F5"/>
    <mergeCell ref="A6:B6"/>
    <mergeCell ref="E6:F6"/>
    <mergeCell ref="A7:B7"/>
    <mergeCell ref="E7:F7"/>
    <mergeCell ref="G5:H5"/>
    <mergeCell ref="G6:H6"/>
    <mergeCell ref="G7:H7"/>
    <mergeCell ref="G8:H8"/>
    <mergeCell ref="I8:J8"/>
    <mergeCell ref="I6:P6"/>
    <mergeCell ref="O8:P8"/>
    <mergeCell ref="O9:P9"/>
    <mergeCell ref="A9:B9"/>
    <mergeCell ref="E9:F9"/>
    <mergeCell ref="I9:J9"/>
    <mergeCell ref="K9:L9"/>
    <mergeCell ref="M9:N9"/>
    <mergeCell ref="I5:P5"/>
    <mergeCell ref="I7:J7"/>
    <mergeCell ref="K7:L7"/>
    <mergeCell ref="M7:N7"/>
    <mergeCell ref="O7:P7"/>
  </mergeCells>
  <pageMargins left="0.54" right="0.31496062992125984" top="0.59055118110236227" bottom="0.31496062992125984" header="0.19685039370078741" footer="0.19685039370078741"/>
  <pageSetup paperSize="9" scale="99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G30"/>
  <sheetViews>
    <sheetView workbookViewId="0">
      <selection activeCell="B9" sqref="B9:N17"/>
    </sheetView>
  </sheetViews>
  <sheetFormatPr defaultRowHeight="18.75"/>
  <cols>
    <col min="1" max="1" width="31.33203125" style="34" customWidth="1"/>
    <col min="2" max="2" width="14.6640625" style="50" customWidth="1"/>
    <col min="3" max="3" width="3.5" style="50" customWidth="1"/>
    <col min="4" max="4" width="22.83203125" style="50" customWidth="1"/>
    <col min="5" max="5" width="1.6640625" style="50" customWidth="1"/>
    <col min="6" max="6" width="14.6640625" style="50" customWidth="1"/>
    <col min="7" max="7" width="3.1640625" style="50" customWidth="1"/>
    <col min="8" max="8" width="14.6640625" style="50" customWidth="1"/>
    <col min="9" max="9" width="1.33203125" style="50" customWidth="1"/>
    <col min="10" max="10" width="14.6640625" style="50" customWidth="1"/>
    <col min="11" max="11" width="2.5" style="50" customWidth="1"/>
    <col min="12" max="12" width="14.6640625" style="50" customWidth="1"/>
    <col min="13" max="13" width="3.33203125" style="50" customWidth="1"/>
    <col min="14" max="14" width="14.6640625" style="50" customWidth="1"/>
    <col min="15" max="16384" width="9.33203125" style="50"/>
  </cols>
  <sheetData>
    <row r="1" spans="1:33" s="26" customFormat="1" ht="19.5" customHeight="1">
      <c r="A1" s="25" t="s">
        <v>32</v>
      </c>
      <c r="L1" s="27" t="s">
        <v>33</v>
      </c>
      <c r="M1" s="27"/>
    </row>
    <row r="2" spans="1:33" s="25" customFormat="1" ht="19.5" customHeight="1">
      <c r="A2" s="28" t="s">
        <v>34</v>
      </c>
    </row>
    <row r="3" spans="1:33" s="29" customFormat="1" ht="9.9499999999999993" customHeight="1">
      <c r="L3" s="29" t="s">
        <v>35</v>
      </c>
      <c r="N3" s="29" t="s">
        <v>36</v>
      </c>
    </row>
    <row r="4" spans="1:33" s="34" customFormat="1" ht="23.25" customHeight="1">
      <c r="A4" s="30" t="s">
        <v>37</v>
      </c>
      <c r="B4" s="85" t="s">
        <v>2</v>
      </c>
      <c r="C4" s="31"/>
      <c r="D4" s="31" t="s">
        <v>13</v>
      </c>
      <c r="E4" s="32"/>
      <c r="F4" s="87" t="s">
        <v>57</v>
      </c>
      <c r="G4" s="88"/>
      <c r="H4" s="88"/>
      <c r="I4" s="88"/>
      <c r="J4" s="88"/>
      <c r="K4" s="88"/>
      <c r="L4" s="88"/>
      <c r="M4" s="88"/>
      <c r="N4" s="89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s="34" customFormat="1" ht="21" customHeight="1">
      <c r="A5" s="35" t="s">
        <v>38</v>
      </c>
      <c r="B5" s="86"/>
      <c r="C5" s="36"/>
      <c r="D5" s="36" t="s">
        <v>14</v>
      </c>
      <c r="E5" s="37"/>
      <c r="F5" s="90" t="s">
        <v>39</v>
      </c>
      <c r="G5" s="91"/>
      <c r="H5" s="91"/>
      <c r="I5" s="91"/>
      <c r="J5" s="91"/>
      <c r="K5" s="91"/>
      <c r="L5" s="91"/>
      <c r="M5" s="91"/>
      <c r="N5" s="9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s="34" customFormat="1" ht="26.25" customHeight="1">
      <c r="A6" s="35" t="s">
        <v>40</v>
      </c>
      <c r="B6" s="93" t="s">
        <v>0</v>
      </c>
      <c r="C6" s="38"/>
      <c r="D6" s="95" t="s">
        <v>41</v>
      </c>
      <c r="E6" s="39"/>
      <c r="F6" s="40" t="s">
        <v>2</v>
      </c>
      <c r="G6" s="40"/>
      <c r="H6" s="40" t="s">
        <v>16</v>
      </c>
      <c r="I6" s="40"/>
      <c r="J6" s="40" t="s">
        <v>17</v>
      </c>
      <c r="K6" s="40"/>
      <c r="L6" s="40" t="s">
        <v>18</v>
      </c>
      <c r="M6" s="40"/>
      <c r="N6" s="40" t="s">
        <v>42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s="46" customFormat="1" ht="26.25" customHeight="1">
      <c r="A7" s="41"/>
      <c r="B7" s="94"/>
      <c r="C7" s="42"/>
      <c r="D7" s="92"/>
      <c r="E7" s="43"/>
      <c r="F7" s="44" t="s">
        <v>43</v>
      </c>
      <c r="G7" s="44"/>
      <c r="H7" s="45" t="s">
        <v>20</v>
      </c>
      <c r="I7" s="45"/>
      <c r="J7" s="45" t="s">
        <v>1</v>
      </c>
      <c r="K7" s="45"/>
      <c r="L7" s="45" t="s">
        <v>44</v>
      </c>
      <c r="M7" s="45"/>
      <c r="N7" s="45" t="s">
        <v>45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s="34" customFormat="1" ht="17.25" customHeight="1">
      <c r="A8" s="47"/>
      <c r="B8" s="48">
        <f>A8+1</f>
        <v>1</v>
      </c>
      <c r="C8" s="48"/>
      <c r="D8" s="48">
        <f>B8+1</f>
        <v>2</v>
      </c>
      <c r="E8" s="48"/>
      <c r="F8" s="48">
        <f>D8+1</f>
        <v>3</v>
      </c>
      <c r="G8" s="48"/>
      <c r="H8" s="48">
        <f>F8+1</f>
        <v>4</v>
      </c>
      <c r="I8" s="48"/>
      <c r="J8" s="48">
        <f>H8+1</f>
        <v>5</v>
      </c>
      <c r="K8" s="48"/>
      <c r="L8" s="48">
        <f>J8+1</f>
        <v>6</v>
      </c>
      <c r="M8" s="48"/>
      <c r="N8" s="48">
        <f t="shared" ref="N8" si="0">L8+1</f>
        <v>7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>
      <c r="A9" s="34" t="s">
        <v>46</v>
      </c>
      <c r="B9" s="49">
        <v>74876.41</v>
      </c>
      <c r="C9" s="49"/>
      <c r="D9" s="49">
        <v>11137.38</v>
      </c>
      <c r="E9" s="49"/>
      <c r="F9" s="49">
        <v>63739.03</v>
      </c>
      <c r="G9" s="49"/>
      <c r="H9" s="49">
        <v>62464.33</v>
      </c>
      <c r="I9" s="49"/>
      <c r="J9" s="49">
        <v>6945.63</v>
      </c>
      <c r="K9" s="49"/>
      <c r="L9" s="49">
        <v>2246.56</v>
      </c>
      <c r="M9" s="49"/>
      <c r="N9" s="49">
        <v>3536.58</v>
      </c>
    </row>
    <row r="10" spans="1:33">
      <c r="A10" s="34" t="s">
        <v>47</v>
      </c>
      <c r="B10" s="49">
        <v>787.86</v>
      </c>
      <c r="C10" s="49"/>
      <c r="D10" s="49">
        <v>368.69</v>
      </c>
      <c r="E10" s="49"/>
      <c r="F10" s="49">
        <v>419.17</v>
      </c>
      <c r="G10" s="49"/>
      <c r="H10" s="49">
        <v>372.16</v>
      </c>
      <c r="I10" s="49"/>
      <c r="J10" s="49">
        <v>70.25</v>
      </c>
      <c r="K10" s="49"/>
      <c r="L10" s="49">
        <v>12.15</v>
      </c>
      <c r="M10" s="49"/>
      <c r="N10" s="49">
        <v>21.85</v>
      </c>
    </row>
    <row r="11" spans="1:33">
      <c r="A11" s="34" t="s">
        <v>48</v>
      </c>
      <c r="B11" s="49">
        <v>4728.34</v>
      </c>
      <c r="C11" s="49"/>
      <c r="D11" s="49">
        <v>1263.3499999999999</v>
      </c>
      <c r="E11" s="49"/>
      <c r="F11" s="49">
        <v>3464.99</v>
      </c>
      <c r="G11" s="49"/>
      <c r="H11" s="49">
        <v>3356.99</v>
      </c>
      <c r="I11" s="49"/>
      <c r="J11" s="49">
        <v>406.67</v>
      </c>
      <c r="K11" s="49"/>
      <c r="L11" s="49">
        <v>72.86</v>
      </c>
      <c r="M11" s="49"/>
      <c r="N11" s="49">
        <v>159.16</v>
      </c>
    </row>
    <row r="12" spans="1:33">
      <c r="A12" s="34" t="s">
        <v>49</v>
      </c>
      <c r="B12" s="49">
        <v>5226.72</v>
      </c>
      <c r="C12" s="49"/>
      <c r="D12" s="49">
        <v>968.56</v>
      </c>
      <c r="E12" s="49"/>
      <c r="F12" s="49">
        <v>4258.16</v>
      </c>
      <c r="G12" s="49"/>
      <c r="H12" s="49">
        <v>4207.88</v>
      </c>
      <c r="I12" s="49"/>
      <c r="J12" s="49">
        <v>472.19</v>
      </c>
      <c r="K12" s="49"/>
      <c r="L12" s="49">
        <v>88.27</v>
      </c>
      <c r="M12" s="49"/>
      <c r="N12" s="49">
        <v>222.67</v>
      </c>
    </row>
    <row r="13" spans="1:33">
      <c r="A13" s="34" t="s">
        <v>50</v>
      </c>
      <c r="B13" s="49">
        <v>17716.11</v>
      </c>
      <c r="C13" s="49"/>
      <c r="D13" s="49">
        <v>2831.14</v>
      </c>
      <c r="E13" s="49"/>
      <c r="F13" s="49">
        <v>14884.97</v>
      </c>
      <c r="G13" s="49"/>
      <c r="H13" s="49">
        <v>14515.16</v>
      </c>
      <c r="I13" s="49"/>
      <c r="J13" s="49">
        <v>1438.25</v>
      </c>
      <c r="K13" s="49"/>
      <c r="L13" s="49">
        <v>521.48</v>
      </c>
      <c r="M13" s="49"/>
      <c r="N13" s="49">
        <v>818.15</v>
      </c>
    </row>
    <row r="14" spans="1:33">
      <c r="A14" s="34" t="s">
        <v>51</v>
      </c>
      <c r="B14" s="49">
        <v>24901.25</v>
      </c>
      <c r="C14" s="49"/>
      <c r="D14" s="49">
        <v>3314.24</v>
      </c>
      <c r="E14" s="49"/>
      <c r="F14" s="49">
        <v>21587.01</v>
      </c>
      <c r="G14" s="49"/>
      <c r="H14" s="49">
        <v>21185.87</v>
      </c>
      <c r="I14" s="49"/>
      <c r="J14" s="49">
        <v>2256.9499999999998</v>
      </c>
      <c r="K14" s="49"/>
      <c r="L14" s="49">
        <v>737.46</v>
      </c>
      <c r="M14" s="49"/>
      <c r="N14" s="49">
        <v>1102.69</v>
      </c>
    </row>
    <row r="15" spans="1:33">
      <c r="A15" s="34" t="s">
        <v>52</v>
      </c>
      <c r="B15" s="49">
        <v>12505.91</v>
      </c>
      <c r="C15" s="49"/>
      <c r="D15" s="49">
        <v>1429.55</v>
      </c>
      <c r="E15" s="49"/>
      <c r="F15" s="49">
        <v>11076.36</v>
      </c>
      <c r="G15" s="49"/>
      <c r="H15" s="49">
        <v>10906.74</v>
      </c>
      <c r="I15" s="49"/>
      <c r="J15" s="49">
        <v>1228.81</v>
      </c>
      <c r="K15" s="49"/>
      <c r="L15" s="49">
        <v>436.61</v>
      </c>
      <c r="M15" s="49"/>
      <c r="N15" s="49">
        <v>625.57000000000005</v>
      </c>
    </row>
    <row r="16" spans="1:33">
      <c r="A16" s="34" t="s">
        <v>53</v>
      </c>
      <c r="B16" s="49">
        <v>8238.92</v>
      </c>
      <c r="C16" s="49"/>
      <c r="D16" s="49">
        <v>803.41</v>
      </c>
      <c r="E16" s="49"/>
      <c r="F16" s="49">
        <v>7435.51</v>
      </c>
      <c r="G16" s="49"/>
      <c r="H16" s="49">
        <v>7322.64</v>
      </c>
      <c r="I16" s="49"/>
      <c r="J16" s="49">
        <v>953.38</v>
      </c>
      <c r="K16" s="49"/>
      <c r="L16" s="49">
        <v>360.46</v>
      </c>
      <c r="M16" s="49"/>
      <c r="N16" s="49">
        <v>492.1</v>
      </c>
    </row>
    <row r="17" spans="1:14">
      <c r="A17" s="34" t="s">
        <v>54</v>
      </c>
      <c r="B17" s="49">
        <v>771.31</v>
      </c>
      <c r="C17" s="49"/>
      <c r="D17" s="49">
        <v>158.44999999999999</v>
      </c>
      <c r="E17" s="49"/>
      <c r="F17" s="49">
        <v>612.86</v>
      </c>
      <c r="G17" s="49"/>
      <c r="H17" s="49">
        <v>596.89</v>
      </c>
      <c r="I17" s="49"/>
      <c r="J17" s="49">
        <v>119.13</v>
      </c>
      <c r="K17" s="49"/>
      <c r="L17" s="49">
        <v>17.260000000000002</v>
      </c>
      <c r="M17" s="49"/>
      <c r="N17" s="49">
        <v>94.39</v>
      </c>
    </row>
    <row r="18" spans="1:14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>
      <c r="A19" s="34" t="s">
        <v>55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>
      <c r="A20" s="34" t="s">
        <v>56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</sheetData>
  <mergeCells count="5">
    <mergeCell ref="B4:B5"/>
    <mergeCell ref="F4:N4"/>
    <mergeCell ref="F5:N5"/>
    <mergeCell ref="B6:B7"/>
    <mergeCell ref="D6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14.4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2015-02-07T09:49:04Z</cp:lastPrinted>
  <dcterms:created xsi:type="dcterms:W3CDTF">1999-10-21T09:23:04Z</dcterms:created>
  <dcterms:modified xsi:type="dcterms:W3CDTF">2015-02-07T09:49:05Z</dcterms:modified>
</cp:coreProperties>
</file>