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2 a45 a46" sheetId="1" r:id="rId1"/>
  </sheets>
  <definedNames>
    <definedName name="_xlnm.Print_Area" localSheetId="0">'22 a45 a46'!$A$1:$J$48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<sst xmlns="http://schemas.openxmlformats.org/spreadsheetml/2006/main" count="56" uniqueCount="54">
  <si>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</si>
  <si>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</si>
  <si>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</si>
  <si>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</si>
  <si>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</si>
  <si>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</si>
  <si>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</si>
  <si>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</si>
  <si>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</si>
  <si>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</si>
  <si>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</si>
  <si>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</si>
  <si>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</si>
  <si>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</si>
  <si>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</si>
  <si>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</si>
  <si>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</si>
  <si>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</si>
  <si>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</si>
  <si>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</si>
  <si>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</si>
  <si>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</si>
  <si>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</si>
  <si>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</si>
  <si>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</si>
  <si>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</si>
  <si>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</si>
  <si>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</si>
  <si>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</si>
  <si>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</si>
  <si>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</si>
  <si>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</si>
  <si>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</si>
  <si>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</si>
  <si>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</si>
  <si>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</si>
  <si>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</si>
  <si>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</si>
  <si>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</si>
  <si>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</si>
  <si>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</si>
  <si>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</si>
  <si>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</si>
  <si>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</si>
  <si>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</si>
  <si>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</si>
  <si>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</si>
  <si>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</si>
  <si>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</si>
  <si>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</si>
  <si>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</si>
  <si>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</si>
  <si>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</si>
  <si>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22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จำแนกตามการดำเนินการแก้ไขปัญหาผู้เสพ / ผู้ติดยาเสพติดในการติดตามดูแล ช่วยเหลือและให้คำปรึกษาผู้เสพ/ผู้ติดยาเสพติดที่ผ่านการบำบัดแล้ว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</si>
</sst>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7.425781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52.375000000000007</v>
      </c>
      <c r="D5" s="13">
        <v>16.875</v>
      </c>
      <c r="E5" s="13">
        <v>30.75</v>
      </c>
      <c r="F5" s="13">
        <f>SUM(G5:J5)</f>
        <v>99.999999999999986</v>
      </c>
      <c r="G5" s="13">
        <v>50.596658711217181</v>
      </c>
      <c r="H5" s="13">
        <v>47.494033412887823</v>
      </c>
      <c r="I5" s="13">
        <v>1.9093078758949882</v>
      </c>
      <c r="J5" s="13">
        <v>0</v>
      </c>
      <c r="K5" s="17"/>
    </row>
    <row r="6" spans="1:11" ht="16.5" customHeight="1">
      <c r="A6" s="11" t="s">
        <v>40</v>
      </c>
      <c r="B6" s="8">
        <f>SUM(C6:E6)</f>
        <v>100.00000000000001</v>
      </c>
      <c r="C6" s="8">
        <v>51.889168765743079</v>
      </c>
      <c r="D6" s="8">
        <v>17.380352644836272</v>
      </c>
      <c r="E6" s="8">
        <v>30.730478589420656</v>
      </c>
      <c r="F6" s="8">
        <f>SUM(G6:J6)</f>
        <v>100</v>
      </c>
      <c r="G6" s="8">
        <v>51.94174757281553</v>
      </c>
      <c r="H6" s="8">
        <v>46.116504854368934</v>
      </c>
      <c r="I6" s="8">
        <v>1.9417475728155338</v>
      </c>
      <c r="J6" s="8">
        <v>0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52.853598014888334</v>
      </c>
      <c r="D7" s="9">
        <v>16.377171215880892</v>
      </c>
      <c r="E7" s="9">
        <v>30.76923076923077</v>
      </c>
      <c r="F7" s="9">
        <f>SUM(G7:J7)</f>
        <v>100</v>
      </c>
      <c r="G7" s="9">
        <v>49.295774647887328</v>
      </c>
      <c r="H7" s="9">
        <v>48.826291079812208</v>
      </c>
      <c r="I7" s="9">
        <v>1.8779342723004695</v>
      </c>
      <c r="J7" s="9">
        <v>0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52.375000000000007</v>
      </c>
      <c r="D8" s="13">
        <v>16.875</v>
      </c>
      <c r="E8" s="13">
        <v>30.75</v>
      </c>
      <c r="F8" s="16">
        <f>SUM(G8:J8)</f>
        <v>99.999999999999986</v>
      </c>
      <c r="G8" s="13">
        <v>50.596658711217181</v>
      </c>
      <c r="H8" s="13">
        <v>47.494033412887823</v>
      </c>
      <c r="I8" s="13">
        <v>1.9093078758949882</v>
      </c>
      <c r="J8" s="13">
        <v>0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53.571428571428569</v>
      </c>
      <c r="D9" s="8">
        <v>3.5714285714285712</v>
      </c>
      <c r="E9" s="8">
        <v>42.857142857142854</v>
      </c>
      <c r="F9" s="8">
        <f>SUM(G9:J9)</f>
        <v>100</v>
      </c>
      <c r="G9" s="8">
        <v>60</v>
      </c>
      <c r="H9" s="8">
        <v>40</v>
      </c>
      <c r="I9" s="8">
        <v>0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45.588235294117645</v>
      </c>
      <c r="D10" s="8">
        <v>18.382352941176471</v>
      </c>
      <c r="E10" s="8">
        <v>36.029411764705884</v>
      </c>
      <c r="F10" s="8">
        <f>SUM(G10:J10)</f>
        <v>100</v>
      </c>
      <c r="G10" s="8">
        <v>45.161290322580641</v>
      </c>
      <c r="H10" s="8">
        <v>48.387096774193552</v>
      </c>
      <c r="I10" s="8">
        <v>6.4516129032258061</v>
      </c>
      <c r="J10" s="8">
        <v>0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48.837209302325576</v>
      </c>
      <c r="D11" s="8">
        <v>17.441860465116278</v>
      </c>
      <c r="E11" s="8">
        <v>33.720930232558139</v>
      </c>
      <c r="F11" s="8">
        <f>SUM(G11:J11)</f>
        <v>100</v>
      </c>
      <c r="G11" s="8">
        <v>50</v>
      </c>
      <c r="H11" s="8">
        <v>47.619047619047613</v>
      </c>
      <c r="I11" s="8">
        <v>2.3809523809523809</v>
      </c>
      <c r="J11" s="8">
        <v>0</v>
      </c>
      <c r="K11" s="7"/>
    </row>
    <row r="12" spans="1:11" s="6" customFormat="1" ht="16.5" customHeight="1">
      <c r="A12" s="11" t="s">
        <v>34</v>
      </c>
      <c r="B12" s="8">
        <f>SUM(C12:E12)</f>
        <v>100</v>
      </c>
      <c r="C12" s="8">
        <v>56.593406593406591</v>
      </c>
      <c r="D12" s="8">
        <v>15.934065934065933</v>
      </c>
      <c r="E12" s="8">
        <v>27.472527472527474</v>
      </c>
      <c r="F12" s="8">
        <f>SUM(G12:J12)</f>
        <v>100</v>
      </c>
      <c r="G12" s="8">
        <v>53.398058252427184</v>
      </c>
      <c r="H12" s="8">
        <v>45.631067961165051</v>
      </c>
      <c r="I12" s="8">
        <v>0.97087378640776689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55.502392344497608</v>
      </c>
      <c r="D13" s="8">
        <v>17.703349282296653</v>
      </c>
      <c r="E13" s="8">
        <v>26.794258373205743</v>
      </c>
      <c r="F13" s="8">
        <f>SUM(G13:J13)</f>
        <v>100</v>
      </c>
      <c r="G13" s="8">
        <v>44.827586206896555</v>
      </c>
      <c r="H13" s="8">
        <v>54.310344827586206</v>
      </c>
      <c r="I13" s="8">
        <v>0.86206896551724133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53.424657534246577</v>
      </c>
      <c r="D14" s="9">
        <v>17.80821917808219</v>
      </c>
      <c r="E14" s="9">
        <v>28.767123287671232</v>
      </c>
      <c r="F14" s="9">
        <f>SUM(G14:J14)</f>
        <v>99.999999999999986</v>
      </c>
      <c r="G14" s="9">
        <v>66.666666666666657</v>
      </c>
      <c r="H14" s="9">
        <v>33.333333333333329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52.375000000000007</v>
      </c>
      <c r="D15" s="16">
        <v>16.875</v>
      </c>
      <c r="E15" s="16">
        <v>30.75</v>
      </c>
      <c r="F15" s="16">
        <f>SUM(G15:J15)</f>
        <v>99.999999999999986</v>
      </c>
      <c r="G15" s="16">
        <v>50.596658711217181</v>
      </c>
      <c r="H15" s="16">
        <v>47.494033412887823</v>
      </c>
      <c r="I15" s="16">
        <v>1.9093078758949882</v>
      </c>
      <c r="J15" s="16">
        <v>0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33.333333333333329</v>
      </c>
      <c r="D16" s="8">
        <v>33.333333333333329</v>
      </c>
      <c r="E16" s="8">
        <v>33.333333333333329</v>
      </c>
      <c r="F16" s="8">
        <f>SUM(G16:J16)</f>
        <v>100</v>
      </c>
      <c r="G16" s="8">
        <v>0</v>
      </c>
      <c r="H16" s="8">
        <v>100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54.098360655737707</v>
      </c>
      <c r="D17" s="8">
        <v>19.125683060109289</v>
      </c>
      <c r="E17" s="8">
        <v>26.775956284153008</v>
      </c>
      <c r="F17" s="8">
        <f>SUM(G17:J17)</f>
        <v>100</v>
      </c>
      <c r="G17" s="8">
        <v>51.515151515151516</v>
      </c>
      <c r="H17" s="8">
        <v>47.474747474747474</v>
      </c>
      <c r="I17" s="8">
        <v>1.0101010101010102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45.061728395061728</v>
      </c>
      <c r="D18" s="8">
        <v>20.987654320987652</v>
      </c>
      <c r="E18" s="8">
        <v>33.950617283950621</v>
      </c>
      <c r="F18" s="8">
        <f>SUM(G18:J18)</f>
        <v>99.999999999999986</v>
      </c>
      <c r="G18" s="8">
        <v>53.424657534246577</v>
      </c>
      <c r="H18" s="8">
        <v>43.835616438356162</v>
      </c>
      <c r="I18" s="8">
        <v>2.7397260273972601</v>
      </c>
      <c r="J18" s="8">
        <v>0</v>
      </c>
      <c r="K18" s="7"/>
    </row>
    <row r="19" spans="1:11" s="6" customFormat="1" ht="16.5" customHeight="1">
      <c r="A19" s="11" t="s">
        <v>27</v>
      </c>
      <c r="B19" s="8">
        <f>SUM(C19:E19)</f>
        <v>100</v>
      </c>
      <c r="C19" s="8">
        <v>54.477611940298509</v>
      </c>
      <c r="D19" s="8">
        <v>9.7014925373134329</v>
      </c>
      <c r="E19" s="8">
        <v>35.820895522388057</v>
      </c>
      <c r="F19" s="8">
        <f>SUM(G19:J19)</f>
        <v>100.00000000000001</v>
      </c>
      <c r="G19" s="8">
        <v>56.164383561643838</v>
      </c>
      <c r="H19" s="8">
        <v>42.465753424657535</v>
      </c>
      <c r="I19" s="8">
        <v>1.3698630136986301</v>
      </c>
      <c r="J19" s="8">
        <v>0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50</v>
      </c>
      <c r="D20" s="8">
        <v>19.444444444444446</v>
      </c>
      <c r="E20" s="8">
        <v>30.555555555555557</v>
      </c>
      <c r="F20" s="8">
        <f>SUM(G20:J20)</f>
        <v>99.999999999999986</v>
      </c>
      <c r="G20" s="8">
        <v>33.333333333333329</v>
      </c>
      <c r="H20" s="8">
        <v>66.666666666666657</v>
      </c>
      <c r="I20" s="8">
        <v>0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100</v>
      </c>
      <c r="C21" s="8">
        <v>66.666666666666657</v>
      </c>
      <c r="D21" s="8">
        <v>11.111111111111111</v>
      </c>
      <c r="E21" s="8">
        <v>22.222222222222221</v>
      </c>
      <c r="F21" s="8">
        <f>SUM(G21:J21)</f>
        <v>100.00000000000001</v>
      </c>
      <c r="G21" s="8">
        <v>55.555555555555557</v>
      </c>
      <c r="H21" s="8">
        <v>38.888888888888893</v>
      </c>
      <c r="I21" s="8">
        <v>5.5555555555555554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54.6875</v>
      </c>
      <c r="D22" s="8">
        <v>9.375</v>
      </c>
      <c r="E22" s="8">
        <v>35.9375</v>
      </c>
      <c r="F22" s="8">
        <f>SUM(G22:J22)</f>
        <v>99.999999999999986</v>
      </c>
      <c r="G22" s="8">
        <v>34.285714285714285</v>
      </c>
      <c r="H22" s="8">
        <v>60</v>
      </c>
      <c r="I22" s="8">
        <v>5.7142857142857144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40</v>
      </c>
      <c r="D23" s="8">
        <v>0</v>
      </c>
      <c r="E23" s="8">
        <v>60</v>
      </c>
      <c r="F23" s="8">
        <f>SUM(G23:J23)</f>
        <v>100</v>
      </c>
      <c r="G23" s="8">
        <v>100</v>
      </c>
      <c r="H23" s="8">
        <v>0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f>SUM(G24:J24)</f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52.375000000000007</v>
      </c>
      <c r="D25" s="13">
        <v>16.875</v>
      </c>
      <c r="E25" s="13">
        <v>30.75</v>
      </c>
      <c r="F25" s="13">
        <f>SUM(G25:J25)</f>
        <v>99.999999999999986</v>
      </c>
      <c r="G25" s="13">
        <v>50.596658711217181</v>
      </c>
      <c r="H25" s="13">
        <v>47.494033412887823</v>
      </c>
      <c r="I25" s="13">
        <v>1.9093078758949882</v>
      </c>
      <c r="J25" s="13">
        <v>0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60.975609756097562</v>
      </c>
      <c r="D26" s="8">
        <v>2.4390243902439024</v>
      </c>
      <c r="E26" s="8">
        <v>36.585365853658537</v>
      </c>
      <c r="F26" s="8">
        <f>SUM(G26:J26)</f>
        <v>100</v>
      </c>
      <c r="G26" s="8">
        <v>44</v>
      </c>
      <c r="H26" s="8">
        <v>56.000000000000007</v>
      </c>
      <c r="I26" s="8">
        <v>0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32.673267326732677</v>
      </c>
      <c r="D27" s="8">
        <v>25.742574257425744</v>
      </c>
      <c r="E27" s="8">
        <v>41.584158415841586</v>
      </c>
      <c r="F27" s="8">
        <f>SUM(G27:J27)</f>
        <v>100</v>
      </c>
      <c r="G27" s="8">
        <v>57.575757575757578</v>
      </c>
      <c r="H27" s="8">
        <v>39.393939393939391</v>
      </c>
      <c r="I27" s="8">
        <v>3.0303030303030303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50.819672131147541</v>
      </c>
      <c r="D28" s="8">
        <v>13.934426229508196</v>
      </c>
      <c r="E28" s="8">
        <v>35.245901639344261</v>
      </c>
      <c r="F28" s="8">
        <f>SUM(G28:J28)</f>
        <v>100</v>
      </c>
      <c r="G28" s="8">
        <v>40.322580645161288</v>
      </c>
      <c r="H28" s="8">
        <v>59.677419354838712</v>
      </c>
      <c r="I28" s="8">
        <v>0</v>
      </c>
      <c r="J28" s="8">
        <v>0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59.294871794871796</v>
      </c>
      <c r="D29" s="8">
        <v>19.871794871794872</v>
      </c>
      <c r="E29" s="8">
        <v>20.833333333333336</v>
      </c>
      <c r="F29" s="8">
        <f>SUM(G29:J29)</f>
        <v>100</v>
      </c>
      <c r="G29" s="8">
        <v>55.135135135135137</v>
      </c>
      <c r="H29" s="8">
        <v>42.702702702702702</v>
      </c>
      <c r="I29" s="8">
        <v>2.1621621621621623</v>
      </c>
      <c r="J29" s="8">
        <v>0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52.5</v>
      </c>
      <c r="D30" s="8">
        <v>14.166666666666666</v>
      </c>
      <c r="E30" s="8">
        <v>33.333333333333329</v>
      </c>
      <c r="F30" s="8">
        <f>SUM(G30:J30)</f>
        <v>99.999999999999986</v>
      </c>
      <c r="G30" s="8">
        <v>49.206349206349202</v>
      </c>
      <c r="H30" s="8">
        <v>47.619047619047613</v>
      </c>
      <c r="I30" s="8">
        <v>3.1746031746031744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99.999999999999986</v>
      </c>
      <c r="C31" s="8">
        <v>63.636363636363633</v>
      </c>
      <c r="D31" s="8">
        <v>9.0909090909090917</v>
      </c>
      <c r="E31" s="8">
        <v>27.27272727272727</v>
      </c>
      <c r="F31" s="8">
        <f>SUM(G31:J31)</f>
        <v>100</v>
      </c>
      <c r="G31" s="8">
        <v>57.142857142857139</v>
      </c>
      <c r="H31" s="8">
        <v>42.857142857142854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100</v>
      </c>
      <c r="C32" s="8">
        <v>50</v>
      </c>
      <c r="D32" s="8">
        <v>0</v>
      </c>
      <c r="E32" s="8">
        <v>50</v>
      </c>
      <c r="F32" s="8">
        <f>SUM(G32:J32)</f>
        <v>99.999999999999986</v>
      </c>
      <c r="G32" s="8">
        <v>33.333333333333329</v>
      </c>
      <c r="H32" s="8">
        <v>66.666666666666657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44.827586206896555</v>
      </c>
      <c r="D33" s="8">
        <v>6.8965517241379306</v>
      </c>
      <c r="E33" s="8">
        <v>48.275862068965516</v>
      </c>
      <c r="F33" s="8">
        <f>SUM(G33:J33)</f>
        <v>100.00000000000001</v>
      </c>
      <c r="G33" s="8">
        <v>53.846153846153847</v>
      </c>
      <c r="H33" s="8">
        <v>38.461538461538467</v>
      </c>
      <c r="I33" s="8">
        <v>7.6923076923076925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99.999999999999986</v>
      </c>
      <c r="C34" s="8">
        <v>51.111111111111107</v>
      </c>
      <c r="D34" s="8">
        <v>15.555555555555555</v>
      </c>
      <c r="E34" s="8">
        <v>33.333333333333329</v>
      </c>
      <c r="F34" s="8">
        <f>SUM(G34:J34)</f>
        <v>100</v>
      </c>
      <c r="G34" s="8">
        <v>43.478260869565219</v>
      </c>
      <c r="H34" s="8">
        <v>56.521739130434781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38.461538461538467</v>
      </c>
      <c r="D35" s="8">
        <v>15.384615384615385</v>
      </c>
      <c r="E35" s="8">
        <v>46.153846153846153</v>
      </c>
      <c r="F35" s="8">
        <f>SUM(G35:J35)</f>
        <v>100</v>
      </c>
      <c r="G35" s="8">
        <v>40</v>
      </c>
      <c r="H35" s="8">
        <v>60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52.375000000000007</v>
      </c>
      <c r="D37" s="13">
        <v>16.875</v>
      </c>
      <c r="E37" s="13">
        <v>30.75</v>
      </c>
      <c r="F37" s="13">
        <f>SUM(G37:J37)</f>
        <v>99.999999999999986</v>
      </c>
      <c r="G37" s="13">
        <v>50.596658711217181</v>
      </c>
      <c r="H37" s="13">
        <v>47.494033412887823</v>
      </c>
      <c r="I37" s="13">
        <v>1.9093078758949882</v>
      </c>
      <c r="J37" s="13">
        <v>0</v>
      </c>
      <c r="K37" s="7"/>
    </row>
    <row r="38" spans="1:11" s="6" customFormat="1" ht="16.5" customHeight="1">
      <c r="A38" s="11" t="s">
        <v>9</v>
      </c>
      <c r="B38" s="8">
        <f>SUM(C38:E38)</f>
        <v>100</v>
      </c>
      <c r="C38" s="8">
        <v>61.53846153846154</v>
      </c>
      <c r="D38" s="8">
        <v>23.076923076923077</v>
      </c>
      <c r="E38" s="8">
        <v>15.384615384615385</v>
      </c>
      <c r="F38" s="8">
        <f>SUM(G38:J38)</f>
        <v>100</v>
      </c>
      <c r="G38" s="8">
        <v>75</v>
      </c>
      <c r="H38" s="8">
        <v>12.5</v>
      </c>
      <c r="I38" s="8">
        <v>12.5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42.613636363636367</v>
      </c>
      <c r="D39" s="8">
        <v>17.045454545454543</v>
      </c>
      <c r="E39" s="8">
        <v>40.340909090909086</v>
      </c>
      <c r="F39" s="8">
        <f>SUM(G39:J39)</f>
        <v>100</v>
      </c>
      <c r="G39" s="8">
        <v>58.666666666666664</v>
      </c>
      <c r="H39" s="8">
        <v>37.333333333333336</v>
      </c>
      <c r="I39" s="8">
        <v>4</v>
      </c>
      <c r="J39" s="8">
        <v>0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51.5625</v>
      </c>
      <c r="D40" s="8">
        <v>16.796875</v>
      </c>
      <c r="E40" s="8">
        <v>31.640625</v>
      </c>
      <c r="F40" s="8">
        <f>SUM(G40:J40)</f>
        <v>100</v>
      </c>
      <c r="G40" s="8">
        <v>53.030303030303031</v>
      </c>
      <c r="H40" s="8">
        <v>45.454545454545453</v>
      </c>
      <c r="I40" s="8">
        <v>1.5151515151515151</v>
      </c>
      <c r="J40" s="8">
        <v>0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54.424778761061944</v>
      </c>
      <c r="D41" s="8">
        <v>20.353982300884958</v>
      </c>
      <c r="E41" s="8">
        <v>25.221238938053098</v>
      </c>
      <c r="F41" s="8">
        <f>SUM(G41:J41)</f>
        <v>100</v>
      </c>
      <c r="G41" s="8">
        <v>47.967479674796749</v>
      </c>
      <c r="H41" s="8">
        <v>50.40650406504065</v>
      </c>
      <c r="I41" s="8">
        <v>1.6260162601626018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</v>
      </c>
      <c r="C42" s="8">
        <v>70.707070707070713</v>
      </c>
      <c r="D42" s="8">
        <v>9.0909090909090917</v>
      </c>
      <c r="E42" s="8">
        <v>20.202020202020201</v>
      </c>
      <c r="F42" s="8">
        <f>SUM(G42:J42)</f>
        <v>100</v>
      </c>
      <c r="G42" s="8">
        <v>42.857142857142854</v>
      </c>
      <c r="H42" s="8">
        <v>57.142857142857139</v>
      </c>
      <c r="I42" s="8">
        <v>0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</v>
      </c>
      <c r="C43" s="8">
        <v>38.888888888888893</v>
      </c>
      <c r="D43" s="8">
        <v>11.111111111111111</v>
      </c>
      <c r="E43" s="8">
        <v>50</v>
      </c>
      <c r="F43" s="8">
        <f>SUM(G43:J43)</f>
        <v>100</v>
      </c>
      <c r="G43" s="8">
        <v>0</v>
      </c>
      <c r="H43" s="8">
        <v>100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33.333333333333329</v>
      </c>
      <c r="D44" s="9">
        <v>16.666666666666664</v>
      </c>
      <c r="E44" s="9">
        <v>50</v>
      </c>
      <c r="F44" s="9">
        <f>SUM(G44:J44)</f>
        <v>100</v>
      </c>
      <c r="G44" s="9">
        <v>75</v>
      </c>
      <c r="H44" s="9">
        <v>25</v>
      </c>
      <c r="I44" s="9">
        <v>0</v>
      </c>
      <c r="J44" s="9">
        <v>0</v>
      </c>
      <c r="K44" s="7"/>
    </row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22 a45 a46</vt:lpstr>
      <vt:lpstr>'22 a45 a46'!Print_Area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2014-11-11T09:18:55Z</dcterms:created>
  <dcterms:modified xsi:type="dcterms:W3CDTF">2014-11-11T09:19:33Z</dcterms:modified>
</cp:coreProperties>
</file>