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21 a43 a44" sheetId="1" r:id="rId1"/>
  </sheets>
  <definedNames>
    <definedName name="_xlnm.Print_Area" localSheetId="0">'21 a43 a44'!$A$1:$J$48</definedName>
  </definedNames>
  <calcPr calcId="124519"/>
</workbook>
</file>

<file path=xl/calcChain.xml><?xml version="1.0" encoding="utf-8"?>
<calcChain xmlns="http://schemas.openxmlformats.org/spreadsheetml/2006/main">
  <c r="B5" i="1"/>
  <c r="F5"/>
  <c r="B6"/>
  <c r="F6"/>
  <c r="B7"/>
  <c r="F7"/>
  <c r="B8"/>
  <c r="F8"/>
  <c r="B9"/>
  <c r="F9"/>
  <c r="B10"/>
  <c r="F10"/>
  <c r="B11"/>
  <c r="F11"/>
  <c r="B12"/>
  <c r="F12"/>
  <c r="B13"/>
  <c r="F13"/>
  <c r="B14"/>
  <c r="F14"/>
  <c r="B15"/>
  <c r="F15"/>
  <c r="B16"/>
  <c r="F16"/>
  <c r="B17"/>
  <c r="F17"/>
  <c r="B18"/>
  <c r="F18"/>
  <c r="B19"/>
  <c r="F19"/>
  <c r="B20"/>
  <c r="F20"/>
  <c r="B21"/>
  <c r="F21"/>
  <c r="B22"/>
  <c r="F22"/>
  <c r="B23"/>
  <c r="F23"/>
  <c r="B24"/>
  <c r="F24"/>
  <c r="B25"/>
  <c r="F25"/>
  <c r="B26"/>
  <c r="F26"/>
  <c r="B27"/>
  <c r="F27"/>
  <c r="B28"/>
  <c r="F28"/>
  <c r="B29"/>
  <c r="F29"/>
  <c r="B30"/>
  <c r="F30"/>
  <c r="B31"/>
  <c r="F31"/>
  <c r="B32"/>
  <c r="F32"/>
  <c r="B33"/>
  <c r="F33"/>
  <c r="B34"/>
  <c r="F34"/>
  <c r="B35"/>
  <c r="F35"/>
  <c r="B36"/>
  <c r="B37"/>
  <c r="F37"/>
  <c r="B38"/>
  <c r="F38"/>
  <c r="B39"/>
  <c r="F39"/>
  <c r="B40"/>
  <c r="F40"/>
  <c r="B41"/>
  <c r="F41"/>
  <c r="B42"/>
  <c r="F42"/>
  <c r="B43"/>
  <c r="F43"/>
  <c r="B44"/>
  <c r="F44"/>
</calcChain>
</file>

<file path=xl/sharedStrings.xml><?xml version="1.0" encoding="utf-8"?>
<sst xmlns="http://schemas.openxmlformats.org/spreadsheetml/2006/main" count="56" uniqueCount="54">
  <si>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</si>
  <si>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</si>
  <si>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</si>
  <si>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</si>
  <si>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</si>
  <si>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</si>
  <si>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</si>
  <si>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</si>
  <si>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</si>
  <si>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</si>
  <si>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</si>
  <si>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</si>
  <si>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</si>
  <si>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</si>
  <si>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</si>
  <si>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             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</si>
  <si>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</si>
  <si>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</si>
  <si>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</si>
  <si>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</si>
  <si>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</si>
  <si>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                          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</si>
  <si>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</si>
  <si>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</si>
  <si>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</si>
  <si>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</si>
  <si>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</si>
  <si>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</si>
  <si>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</si>
  <si>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</si>
  <si>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</si>
  <si>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</si>
  <si>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</si>
  <si>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</si>
  <si>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</si>
  <si>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</si>
  <si>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</si>
  <si>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</si>
  <si>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</si>
  <si>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</si>
  <si>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</si>
  <si>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</si>
  <si>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แย่ลง</t>
  </si>
  <si>
    <t>แย่เหมือนเดิม</t>
  </si>
  <si>
    <t>ดีเหมือนเดิม</t>
  </si>
  <si>
    <t>ดีขึ้น</t>
  </si>
  <si>
    <t>รวม</t>
  </si>
  <si>
    <t>ไม่ทราบ/ไม่แน่ใจ</t>
  </si>
  <si>
    <t>ไม่มี</t>
  </si>
  <si>
    <t>มี</t>
  </si>
  <si>
    <t>การเปลี่ยนแปลงภายหลังการดำเนินการ</t>
  </si>
  <si>
    <t>การดำเนินการ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</si>
  <si>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</si>
  <si>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21</t>
    </r>
    <r>
      <rPr>
        <sz val="12"/>
        <color theme="1"/>
        <rFont val="TH SarabunPSK"/>
        <family val="2"/>
      </rPr>
      <t xml:space="preserve">   ร้อยละของประชาชน จำแนกตามการดำเนินการแก้ไขปัญหาผู้เสพ/ผู้ติดยาเสพติดในการรณรงค์ชักชวน โน้มน้าวผู้เสพ / ผู้ติดยาเสพติดเข้ารับการบำบัดรักษา ฟื้นฟูด้วยความสมัครใจ และการเปลี่ยนแปลงภายหลังการดำเนินการ และลักษณะทางประชากร/สังคม</t>
    </r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</si>
</sst>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_(* #,##0.0_);_(* \(#,##0.0\);_(* &quot;-&quot;_);_(@_)"/>
  </numFmts>
  <fonts count="9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164" fontId="1" fillId="0" borderId="0" xfId="0" applyNumberFormat="1" applyFont="1" applyAlignment="1"/>
    <xf numFmtId="0" fontId="4" fillId="0" borderId="0" xfId="0" applyFont="1" applyAlignment="1"/>
    <xf numFmtId="165" fontId="1" fillId="0" borderId="1" xfId="0" applyNumberFormat="1" applyFont="1" applyBorder="1" applyAlignment="1">
      <alignment horizontal="right" vertical="top"/>
    </xf>
    <xf numFmtId="0" fontId="1" fillId="0" borderId="2" xfId="0" applyFont="1" applyBorder="1" applyAlignment="1">
      <alignment vertical="top"/>
    </xf>
    <xf numFmtId="165" fontId="1" fillId="0" borderId="3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5" fillId="0" borderId="0" xfId="0" applyFont="1" applyAlignment="1"/>
    <xf numFmtId="165" fontId="6" fillId="0" borderId="5" xfId="0" applyNumberFormat="1" applyFont="1" applyBorder="1" applyAlignment="1">
      <alignment horizontal="right" vertical="top"/>
    </xf>
    <xf numFmtId="0" fontId="6" fillId="0" borderId="6" xfId="0" applyFont="1" applyBorder="1" applyAlignment="1">
      <alignment vertical="top"/>
    </xf>
    <xf numFmtId="0" fontId="1" fillId="0" borderId="4" xfId="0" applyFont="1" applyBorder="1" applyAlignment="1">
      <alignment wrapText="1"/>
    </xf>
    <xf numFmtId="165" fontId="6" fillId="0" borderId="3" xfId="0" applyNumberFormat="1" applyFont="1" applyBorder="1" applyAlignment="1">
      <alignment horizontal="right" vertical="top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8"/>
  <sheetViews>
    <sheetView tabSelected="1" zoomScale="120" zoomScaleNormal="120" workbookViewId="0">
      <selection sqref="A1:J1"/>
    </sheetView>
  </sheetViews>
  <sheetFormatPr defaultColWidth="9" defaultRowHeight="18.75" customHeight="1"/>
  <cols>
    <col min="1" max="1" width="40.28515625" style="1" customWidth="1"/>
    <col min="2" max="2" width="7.140625" style="1" customWidth="1"/>
    <col min="3" max="5" width="6.42578125" style="1" customWidth="1"/>
    <col min="6" max="6" width="7.140625" style="1" customWidth="1"/>
    <col min="7" max="7" width="6.42578125" style="1" customWidth="1"/>
    <col min="8" max="8" width="6.42578125" style="2" customWidth="1"/>
    <col min="9" max="10" width="6.42578125" style="1" customWidth="1"/>
    <col min="11" max="16384" width="9" style="1"/>
  </cols>
  <sheetData>
    <row r="1" spans="1:10" ht="33.75" customHeight="1">
      <c r="A1" s="27" t="s">
        <v>53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3" customHeight="1"/>
    <row r="3" spans="1:10" s="17" customFormat="1" ht="15" customHeight="1">
      <c r="A3" s="26" t="s">
        <v>52</v>
      </c>
      <c r="B3" s="25" t="s">
        <v>51</v>
      </c>
      <c r="C3" s="24"/>
      <c r="D3" s="24"/>
      <c r="E3" s="23"/>
      <c r="F3" s="22" t="s">
        <v>50</v>
      </c>
      <c r="G3" s="22"/>
      <c r="H3" s="22"/>
      <c r="I3" s="22"/>
      <c r="J3" s="22"/>
    </row>
    <row r="4" spans="1:10" s="17" customFormat="1" ht="33.75" customHeight="1">
      <c r="A4" s="21"/>
      <c r="B4" s="20" t="s">
        <v>46</v>
      </c>
      <c r="C4" s="20" t="s">
        <v>49</v>
      </c>
      <c r="D4" s="20" t="s">
        <v>48</v>
      </c>
      <c r="E4" s="18" t="s">
        <v>47</v>
      </c>
      <c r="F4" s="20" t="s">
        <v>46</v>
      </c>
      <c r="G4" s="18" t="s">
        <v>45</v>
      </c>
      <c r="H4" s="19" t="s">
        <v>44</v>
      </c>
      <c r="I4" s="18" t="s">
        <v>43</v>
      </c>
      <c r="J4" s="18" t="s">
        <v>42</v>
      </c>
    </row>
    <row r="5" spans="1:10" s="16" customFormat="1" ht="16.5" customHeight="1">
      <c r="A5" s="13" t="s">
        <v>41</v>
      </c>
      <c r="B5" s="12">
        <f>SUM(C5:E5)</f>
        <v>100</v>
      </c>
      <c r="C5" s="12">
        <v>57.25</v>
      </c>
      <c r="D5" s="12">
        <v>15.875</v>
      </c>
      <c r="E5" s="12">
        <v>26.875</v>
      </c>
      <c r="F5" s="12">
        <f>SUM(G5:J5)</f>
        <v>100.00000000000001</v>
      </c>
      <c r="G5" s="12">
        <v>53.711790393013104</v>
      </c>
      <c r="H5" s="12">
        <v>44.759825327510917</v>
      </c>
      <c r="I5" s="12">
        <v>1.5283842794759825</v>
      </c>
      <c r="J5" s="12">
        <v>0</v>
      </c>
    </row>
    <row r="6" spans="1:10" ht="16.5" customHeight="1">
      <c r="A6" s="10" t="s">
        <v>40</v>
      </c>
      <c r="B6" s="9">
        <f>SUM(C6:E6)</f>
        <v>100</v>
      </c>
      <c r="C6" s="9">
        <v>57.178841309823682</v>
      </c>
      <c r="D6" s="9">
        <v>15.869017632241814</v>
      </c>
      <c r="E6" s="9">
        <v>26.952141057934508</v>
      </c>
      <c r="F6" s="9">
        <f>SUM(G6:J6)</f>
        <v>100</v>
      </c>
      <c r="G6" s="9">
        <v>53.744493392070481</v>
      </c>
      <c r="H6" s="9">
        <v>44.933920704845818</v>
      </c>
      <c r="I6" s="9">
        <v>1.3215859030837005</v>
      </c>
      <c r="J6" s="9">
        <v>0</v>
      </c>
    </row>
    <row r="7" spans="1:10" ht="16.5" customHeight="1">
      <c r="A7" s="8" t="s">
        <v>39</v>
      </c>
      <c r="B7" s="7">
        <f>SUM(C7:E7)</f>
        <v>100</v>
      </c>
      <c r="C7" s="7">
        <v>57.320099255583123</v>
      </c>
      <c r="D7" s="7">
        <v>15.88089330024814</v>
      </c>
      <c r="E7" s="7">
        <v>26.799007444168733</v>
      </c>
      <c r="F7" s="7">
        <f>SUM(G7:J7)</f>
        <v>100</v>
      </c>
      <c r="G7" s="7">
        <v>53.679653679653683</v>
      </c>
      <c r="H7" s="7">
        <v>44.588744588744589</v>
      </c>
      <c r="I7" s="7">
        <v>1.7316017316017316</v>
      </c>
      <c r="J7" s="7">
        <v>0</v>
      </c>
    </row>
    <row r="8" spans="1:10" s="16" customFormat="1" ht="16.5" customHeight="1">
      <c r="A8" s="13" t="s">
        <v>38</v>
      </c>
      <c r="B8" s="12">
        <f>SUM(C8:E8)</f>
        <v>100</v>
      </c>
      <c r="C8" s="12">
        <v>57.25</v>
      </c>
      <c r="D8" s="12">
        <v>15.875</v>
      </c>
      <c r="E8" s="12">
        <v>26.875</v>
      </c>
      <c r="F8" s="12">
        <f>SUM(G8:J8)</f>
        <v>100.00000000000001</v>
      </c>
      <c r="G8" s="12">
        <v>53.711790393013104</v>
      </c>
      <c r="H8" s="12">
        <v>44.759825327510917</v>
      </c>
      <c r="I8" s="12">
        <v>1.5283842794759825</v>
      </c>
      <c r="J8" s="12">
        <v>0</v>
      </c>
    </row>
    <row r="9" spans="1:10" ht="16.5" customHeight="1">
      <c r="A9" s="10" t="s">
        <v>37</v>
      </c>
      <c r="B9" s="9">
        <f>SUM(C9:E9)</f>
        <v>100</v>
      </c>
      <c r="C9" s="9">
        <v>67.857142857142861</v>
      </c>
      <c r="D9" s="9">
        <v>3.5714285714285712</v>
      </c>
      <c r="E9" s="9">
        <v>28.571428571428569</v>
      </c>
      <c r="F9" s="9">
        <f>SUM(G9:J9)</f>
        <v>100</v>
      </c>
      <c r="G9" s="9">
        <v>57.894736842105267</v>
      </c>
      <c r="H9" s="9">
        <v>42.105263157894733</v>
      </c>
      <c r="I9" s="9">
        <v>0</v>
      </c>
      <c r="J9" s="9">
        <v>0</v>
      </c>
    </row>
    <row r="10" spans="1:10" ht="16.5" customHeight="1">
      <c r="A10" s="10" t="s">
        <v>36</v>
      </c>
      <c r="B10" s="9">
        <f>SUM(C10:E10)</f>
        <v>100</v>
      </c>
      <c r="C10" s="9">
        <v>52.205882352941181</v>
      </c>
      <c r="D10" s="9">
        <v>16.176470588235293</v>
      </c>
      <c r="E10" s="9">
        <v>31.617647058823529</v>
      </c>
      <c r="F10" s="9">
        <f>SUM(G10:J10)</f>
        <v>100</v>
      </c>
      <c r="G10" s="9">
        <v>52.112676056338024</v>
      </c>
      <c r="H10" s="9">
        <v>47.887323943661968</v>
      </c>
      <c r="I10" s="9">
        <v>0</v>
      </c>
      <c r="J10" s="9">
        <v>0</v>
      </c>
    </row>
    <row r="11" spans="1:10" s="6" customFormat="1" ht="16.5" customHeight="1">
      <c r="A11" s="10" t="s">
        <v>35</v>
      </c>
      <c r="B11" s="9">
        <f>SUM(C11:E11)</f>
        <v>100.00000000000001</v>
      </c>
      <c r="C11" s="9">
        <v>52.906976744186053</v>
      </c>
      <c r="D11" s="9">
        <v>15.11627906976744</v>
      </c>
      <c r="E11" s="9">
        <v>31.976744186046513</v>
      </c>
      <c r="F11" s="9">
        <f>SUM(G11:J11)</f>
        <v>100</v>
      </c>
      <c r="G11" s="9">
        <v>52.747252747252752</v>
      </c>
      <c r="H11" s="9">
        <v>40.659340659340657</v>
      </c>
      <c r="I11" s="9">
        <v>6.593406593406594</v>
      </c>
      <c r="J11" s="9">
        <v>0</v>
      </c>
    </row>
    <row r="12" spans="1:10" s="6" customFormat="1" ht="16.5" customHeight="1">
      <c r="A12" s="10" t="s">
        <v>34</v>
      </c>
      <c r="B12" s="9">
        <f>SUM(C12:E12)</f>
        <v>100</v>
      </c>
      <c r="C12" s="9">
        <v>60.989010989010993</v>
      </c>
      <c r="D12" s="9">
        <v>16.483516483516482</v>
      </c>
      <c r="E12" s="9">
        <v>22.527472527472529</v>
      </c>
      <c r="F12" s="9">
        <f>SUM(G12:J12)</f>
        <v>100.00000000000001</v>
      </c>
      <c r="G12" s="9">
        <v>54.954954954954957</v>
      </c>
      <c r="H12" s="9">
        <v>44.144144144144143</v>
      </c>
      <c r="I12" s="9">
        <v>0.90090090090090091</v>
      </c>
      <c r="J12" s="9">
        <v>0</v>
      </c>
    </row>
    <row r="13" spans="1:10" s="6" customFormat="1" ht="16.5" customHeight="1">
      <c r="A13" s="10" t="s">
        <v>33</v>
      </c>
      <c r="B13" s="9">
        <f>SUM(C13:E13)</f>
        <v>100</v>
      </c>
      <c r="C13" s="9">
        <v>60.28708133971292</v>
      </c>
      <c r="D13" s="9">
        <v>16.746411483253588</v>
      </c>
      <c r="E13" s="9">
        <v>22.966507177033492</v>
      </c>
      <c r="F13" s="9">
        <f>SUM(G13:J13)</f>
        <v>100</v>
      </c>
      <c r="G13" s="9">
        <v>50.793650793650791</v>
      </c>
      <c r="H13" s="9">
        <v>49.206349206349202</v>
      </c>
      <c r="I13" s="9">
        <v>0</v>
      </c>
      <c r="J13" s="9">
        <v>0</v>
      </c>
    </row>
    <row r="14" spans="1:10" s="6" customFormat="1" ht="16.5" customHeight="1">
      <c r="A14" s="8" t="s">
        <v>32</v>
      </c>
      <c r="B14" s="7">
        <f>SUM(C14:E14)</f>
        <v>100</v>
      </c>
      <c r="C14" s="7">
        <v>54.794520547945204</v>
      </c>
      <c r="D14" s="7">
        <v>17.80821917808219</v>
      </c>
      <c r="E14" s="7">
        <v>27.397260273972602</v>
      </c>
      <c r="F14" s="7">
        <f>SUM(G14:J14)</f>
        <v>100</v>
      </c>
      <c r="G14" s="7">
        <v>62.5</v>
      </c>
      <c r="H14" s="7">
        <v>37.5</v>
      </c>
      <c r="I14" s="7">
        <v>0</v>
      </c>
      <c r="J14" s="7">
        <v>0</v>
      </c>
    </row>
    <row r="15" spans="1:10" s="11" customFormat="1" ht="16.5" customHeight="1">
      <c r="A15" s="13" t="s">
        <v>31</v>
      </c>
      <c r="B15" s="15">
        <f>SUM(C15:E15)</f>
        <v>100</v>
      </c>
      <c r="C15" s="15">
        <v>57.25</v>
      </c>
      <c r="D15" s="15">
        <v>15.875</v>
      </c>
      <c r="E15" s="15">
        <v>26.875</v>
      </c>
      <c r="F15" s="15">
        <f>SUM(G15:J15)</f>
        <v>100.00000000000001</v>
      </c>
      <c r="G15" s="15">
        <v>53.711790393013104</v>
      </c>
      <c r="H15" s="15">
        <v>44.759825327510917</v>
      </c>
      <c r="I15" s="15">
        <v>1.5283842794759825</v>
      </c>
      <c r="J15" s="15">
        <v>0</v>
      </c>
    </row>
    <row r="16" spans="1:10" s="6" customFormat="1" ht="16.5" customHeight="1">
      <c r="A16" s="10" t="s">
        <v>30</v>
      </c>
      <c r="B16" s="9">
        <f>SUM(C16:E16)</f>
        <v>99.999999999999986</v>
      </c>
      <c r="C16" s="9">
        <v>33.333333333333329</v>
      </c>
      <c r="D16" s="9">
        <v>33.333333333333329</v>
      </c>
      <c r="E16" s="9">
        <v>33.333333333333329</v>
      </c>
      <c r="F16" s="9">
        <f>SUM(G16:J16)</f>
        <v>100</v>
      </c>
      <c r="G16" s="9">
        <v>0</v>
      </c>
      <c r="H16" s="9">
        <v>100</v>
      </c>
      <c r="I16" s="9">
        <v>0</v>
      </c>
      <c r="J16" s="9">
        <v>0</v>
      </c>
    </row>
    <row r="17" spans="1:10" s="6" customFormat="1" ht="16.5" customHeight="1">
      <c r="A17" s="10" t="s">
        <v>29</v>
      </c>
      <c r="B17" s="9">
        <f>SUM(C17:E17)</f>
        <v>100</v>
      </c>
      <c r="C17" s="9">
        <v>60.10928961748634</v>
      </c>
      <c r="D17" s="9">
        <v>17.486338797814209</v>
      </c>
      <c r="E17" s="9">
        <v>22.404371584699454</v>
      </c>
      <c r="F17" s="9">
        <f>SUM(G17:J17)</f>
        <v>100</v>
      </c>
      <c r="G17" s="9">
        <v>55.000000000000007</v>
      </c>
      <c r="H17" s="9">
        <v>44.090909090909093</v>
      </c>
      <c r="I17" s="9">
        <v>0.90909090909090906</v>
      </c>
      <c r="J17" s="9">
        <v>0</v>
      </c>
    </row>
    <row r="18" spans="1:10" s="6" customFormat="1" ht="16.5" customHeight="1">
      <c r="A18" s="10" t="s">
        <v>28</v>
      </c>
      <c r="B18" s="9">
        <f>SUM(C18:E18)</f>
        <v>100</v>
      </c>
      <c r="C18" s="9">
        <v>53.086419753086425</v>
      </c>
      <c r="D18" s="9">
        <v>19.1358024691358</v>
      </c>
      <c r="E18" s="9">
        <v>27.777777777777779</v>
      </c>
      <c r="F18" s="9">
        <f>SUM(G18:J18)</f>
        <v>99.999999999999986</v>
      </c>
      <c r="G18" s="9">
        <v>53.488372093023251</v>
      </c>
      <c r="H18" s="9">
        <v>44.186046511627907</v>
      </c>
      <c r="I18" s="9">
        <v>2.3255813953488373</v>
      </c>
      <c r="J18" s="9">
        <v>0</v>
      </c>
    </row>
    <row r="19" spans="1:10" s="6" customFormat="1" ht="16.5" customHeight="1">
      <c r="A19" s="10" t="s">
        <v>27</v>
      </c>
      <c r="B19" s="9">
        <f>SUM(C19:E19)</f>
        <v>100</v>
      </c>
      <c r="C19" s="9">
        <v>55.223880597014926</v>
      </c>
      <c r="D19" s="9">
        <v>10.44776119402985</v>
      </c>
      <c r="E19" s="9">
        <v>34.328358208955223</v>
      </c>
      <c r="F19" s="9">
        <f>SUM(G19:J19)</f>
        <v>100</v>
      </c>
      <c r="G19" s="9">
        <v>55.405405405405403</v>
      </c>
      <c r="H19" s="9">
        <v>43.243243243243242</v>
      </c>
      <c r="I19" s="9">
        <v>1.3513513513513513</v>
      </c>
      <c r="J19" s="9">
        <v>0</v>
      </c>
    </row>
    <row r="20" spans="1:10" s="6" customFormat="1" ht="16.5" customHeight="1">
      <c r="A20" s="10" t="s">
        <v>26</v>
      </c>
      <c r="B20" s="9">
        <f>SUM(C20:E20)</f>
        <v>100</v>
      </c>
      <c r="C20" s="9">
        <v>52.777777777777779</v>
      </c>
      <c r="D20" s="9">
        <v>19.444444444444446</v>
      </c>
      <c r="E20" s="9">
        <v>27.777777777777779</v>
      </c>
      <c r="F20" s="9">
        <f>SUM(G20:J20)</f>
        <v>100</v>
      </c>
      <c r="G20" s="9">
        <v>57.894736842105267</v>
      </c>
      <c r="H20" s="9">
        <v>42.105263157894733</v>
      </c>
      <c r="I20" s="9">
        <v>0</v>
      </c>
      <c r="J20" s="9">
        <v>0</v>
      </c>
    </row>
    <row r="21" spans="1:10" s="6" customFormat="1" ht="16.5" customHeight="1">
      <c r="A21" s="10" t="s">
        <v>25</v>
      </c>
      <c r="B21" s="9">
        <f>SUM(C21:E21)</f>
        <v>100</v>
      </c>
      <c r="C21" s="9">
        <v>74.074074074074076</v>
      </c>
      <c r="D21" s="9">
        <v>11.111111111111111</v>
      </c>
      <c r="E21" s="9">
        <v>14.814814814814813</v>
      </c>
      <c r="F21" s="9">
        <f>SUM(G21:J21)</f>
        <v>100</v>
      </c>
      <c r="G21" s="9">
        <v>55.000000000000007</v>
      </c>
      <c r="H21" s="9">
        <v>35</v>
      </c>
      <c r="I21" s="9">
        <v>10</v>
      </c>
      <c r="J21" s="9">
        <v>0</v>
      </c>
    </row>
    <row r="22" spans="1:10" s="6" customFormat="1" ht="16.5" customHeight="1">
      <c r="A22" s="10" t="s">
        <v>24</v>
      </c>
      <c r="B22" s="9">
        <f>SUM(C22:E22)</f>
        <v>100</v>
      </c>
      <c r="C22" s="9">
        <v>56.25</v>
      </c>
      <c r="D22" s="9">
        <v>9.375</v>
      </c>
      <c r="E22" s="9">
        <v>34.375</v>
      </c>
      <c r="F22" s="9">
        <f>SUM(G22:J22)</f>
        <v>100</v>
      </c>
      <c r="G22" s="9">
        <v>41.666666666666671</v>
      </c>
      <c r="H22" s="9">
        <v>58.333333333333336</v>
      </c>
      <c r="I22" s="9">
        <v>0</v>
      </c>
      <c r="J22" s="9">
        <v>0</v>
      </c>
    </row>
    <row r="23" spans="1:10" s="6" customFormat="1" ht="16.5" customHeight="1">
      <c r="A23" s="10" t="s">
        <v>23</v>
      </c>
      <c r="B23" s="9">
        <f>SUM(C23:E23)</f>
        <v>100</v>
      </c>
      <c r="C23" s="9">
        <v>20</v>
      </c>
      <c r="D23" s="9">
        <v>0</v>
      </c>
      <c r="E23" s="9">
        <v>80</v>
      </c>
      <c r="F23" s="9">
        <f>SUM(G23:J23)</f>
        <v>100</v>
      </c>
      <c r="G23" s="9">
        <v>100</v>
      </c>
      <c r="H23" s="9">
        <v>0</v>
      </c>
      <c r="I23" s="9">
        <v>0</v>
      </c>
      <c r="J23" s="9">
        <v>0</v>
      </c>
    </row>
    <row r="24" spans="1:10" s="6" customFormat="1" ht="16.5" customHeight="1">
      <c r="A24" s="8" t="s">
        <v>11</v>
      </c>
      <c r="B24" s="9">
        <f>SUM(C24:E24)</f>
        <v>0</v>
      </c>
      <c r="C24" s="9">
        <v>0</v>
      </c>
      <c r="D24" s="9">
        <v>0</v>
      </c>
      <c r="E24" s="9">
        <v>0</v>
      </c>
      <c r="F24" s="9">
        <f>SUM(G24:J24)</f>
        <v>0</v>
      </c>
      <c r="G24" s="9">
        <v>0</v>
      </c>
      <c r="H24" s="9">
        <v>0</v>
      </c>
      <c r="I24" s="9">
        <v>0</v>
      </c>
      <c r="J24" s="9">
        <v>0</v>
      </c>
    </row>
    <row r="25" spans="1:10" s="11" customFormat="1" ht="16.5" customHeight="1">
      <c r="A25" s="13" t="s">
        <v>22</v>
      </c>
      <c r="B25" s="12">
        <f>SUM(C25:E25)</f>
        <v>100</v>
      </c>
      <c r="C25" s="12">
        <v>57.25</v>
      </c>
      <c r="D25" s="12">
        <v>15.875</v>
      </c>
      <c r="E25" s="12">
        <v>26.875</v>
      </c>
      <c r="F25" s="12">
        <f>SUM(G25:J25)</f>
        <v>100.00000000000001</v>
      </c>
      <c r="G25" s="12">
        <v>53.711790393013104</v>
      </c>
      <c r="H25" s="12">
        <v>44.759825327510917</v>
      </c>
      <c r="I25" s="12">
        <v>1.5283842794759825</v>
      </c>
      <c r="J25" s="12">
        <v>0</v>
      </c>
    </row>
    <row r="26" spans="1:10" s="6" customFormat="1" ht="28.5" customHeight="1">
      <c r="A26" s="14" t="s">
        <v>21</v>
      </c>
      <c r="B26" s="9">
        <f>SUM(C26:E26)</f>
        <v>100</v>
      </c>
      <c r="C26" s="9">
        <v>65.853658536585371</v>
      </c>
      <c r="D26" s="9">
        <v>2.4390243902439024</v>
      </c>
      <c r="E26" s="9">
        <v>31.707317073170731</v>
      </c>
      <c r="F26" s="9">
        <f>SUM(G26:J26)</f>
        <v>100</v>
      </c>
      <c r="G26" s="9">
        <v>55.555555555555557</v>
      </c>
      <c r="H26" s="9">
        <v>44.444444444444443</v>
      </c>
      <c r="I26" s="9">
        <v>0</v>
      </c>
      <c r="J26" s="9">
        <v>0</v>
      </c>
    </row>
    <row r="27" spans="1:10" s="6" customFormat="1" ht="16.5" customHeight="1">
      <c r="A27" s="10" t="s">
        <v>20</v>
      </c>
      <c r="B27" s="9">
        <f>SUM(C27:E27)</f>
        <v>100</v>
      </c>
      <c r="C27" s="9">
        <v>39.603960396039604</v>
      </c>
      <c r="D27" s="9">
        <v>23.762376237623762</v>
      </c>
      <c r="E27" s="9">
        <v>36.633663366336634</v>
      </c>
      <c r="F27" s="9">
        <f>SUM(G27:J27)</f>
        <v>100</v>
      </c>
      <c r="G27" s="9">
        <v>55.000000000000007</v>
      </c>
      <c r="H27" s="9">
        <v>45</v>
      </c>
      <c r="I27" s="9">
        <v>0</v>
      </c>
      <c r="J27" s="9">
        <v>0</v>
      </c>
    </row>
    <row r="28" spans="1:10" s="6" customFormat="1" ht="16.5" customHeight="1">
      <c r="A28" s="10" t="s">
        <v>19</v>
      </c>
      <c r="B28" s="9">
        <f>SUM(C28:E28)</f>
        <v>100</v>
      </c>
      <c r="C28" s="9">
        <v>55.737704918032783</v>
      </c>
      <c r="D28" s="9">
        <v>13.114754098360656</v>
      </c>
      <c r="E28" s="9">
        <v>31.147540983606557</v>
      </c>
      <c r="F28" s="9">
        <f>SUM(G28:J28)</f>
        <v>100</v>
      </c>
      <c r="G28" s="9">
        <v>52.941176470588239</v>
      </c>
      <c r="H28" s="9">
        <v>45.588235294117645</v>
      </c>
      <c r="I28" s="9">
        <v>1.4705882352941175</v>
      </c>
      <c r="J28" s="9">
        <v>0</v>
      </c>
    </row>
    <row r="29" spans="1:10" s="6" customFormat="1" ht="16.5" customHeight="1">
      <c r="A29" s="10" t="s">
        <v>18</v>
      </c>
      <c r="B29" s="9">
        <f>SUM(C29:E29)</f>
        <v>100</v>
      </c>
      <c r="C29" s="9">
        <v>65.705128205128204</v>
      </c>
      <c r="D29" s="9">
        <v>18.589743589743591</v>
      </c>
      <c r="E29" s="9">
        <v>15.705128205128204</v>
      </c>
      <c r="F29" s="9">
        <f>SUM(G29:J29)</f>
        <v>100</v>
      </c>
      <c r="G29" s="9">
        <v>56.58536585365853</v>
      </c>
      <c r="H29" s="9">
        <v>41.951219512195124</v>
      </c>
      <c r="I29" s="9">
        <v>1.4634146341463417</v>
      </c>
      <c r="J29" s="9">
        <v>0</v>
      </c>
    </row>
    <row r="30" spans="1:10" s="6" customFormat="1" ht="16.5" customHeight="1">
      <c r="A30" s="10" t="s">
        <v>17</v>
      </c>
      <c r="B30" s="9">
        <f>SUM(C30:E30)</f>
        <v>100</v>
      </c>
      <c r="C30" s="9">
        <v>52.5</v>
      </c>
      <c r="D30" s="9">
        <v>13.333333333333334</v>
      </c>
      <c r="E30" s="9">
        <v>34.166666666666664</v>
      </c>
      <c r="F30" s="9">
        <f>SUM(G30:J30)</f>
        <v>99.999999999999986</v>
      </c>
      <c r="G30" s="9">
        <v>49.206349206349202</v>
      </c>
      <c r="H30" s="9">
        <v>47.619047619047613</v>
      </c>
      <c r="I30" s="9">
        <v>3.1746031746031744</v>
      </c>
      <c r="J30" s="9">
        <v>0</v>
      </c>
    </row>
    <row r="31" spans="1:10" s="6" customFormat="1" ht="16.5" customHeight="1">
      <c r="A31" s="10" t="s">
        <v>16</v>
      </c>
      <c r="B31" s="9">
        <f>SUM(C31:E31)</f>
        <v>100.00000000000001</v>
      </c>
      <c r="C31" s="9">
        <v>72.727272727272734</v>
      </c>
      <c r="D31" s="9">
        <v>9.0909090909090917</v>
      </c>
      <c r="E31" s="9">
        <v>18.181818181818183</v>
      </c>
      <c r="F31" s="9">
        <f>SUM(G31:J31)</f>
        <v>100</v>
      </c>
      <c r="G31" s="9">
        <v>75</v>
      </c>
      <c r="H31" s="9">
        <v>25</v>
      </c>
      <c r="I31" s="9">
        <v>0</v>
      </c>
      <c r="J31" s="9">
        <v>0</v>
      </c>
    </row>
    <row r="32" spans="1:10" s="6" customFormat="1" ht="28.5" customHeight="1">
      <c r="A32" s="14" t="s">
        <v>15</v>
      </c>
      <c r="B32" s="9">
        <f>SUM(C32:E32)</f>
        <v>100</v>
      </c>
      <c r="C32" s="9">
        <v>50</v>
      </c>
      <c r="D32" s="9">
        <v>0</v>
      </c>
      <c r="E32" s="9">
        <v>50</v>
      </c>
      <c r="F32" s="9">
        <f>SUM(G32:J32)</f>
        <v>99.999999999999986</v>
      </c>
      <c r="G32" s="9">
        <v>33.333333333333329</v>
      </c>
      <c r="H32" s="9">
        <v>66.666666666666657</v>
      </c>
      <c r="I32" s="9">
        <v>0</v>
      </c>
      <c r="J32" s="9">
        <v>0</v>
      </c>
    </row>
    <row r="33" spans="1:10" s="6" customFormat="1" ht="16.5" customHeight="1">
      <c r="A33" s="10" t="s">
        <v>14</v>
      </c>
      <c r="B33" s="9">
        <f>SUM(C33:E33)</f>
        <v>100</v>
      </c>
      <c r="C33" s="9">
        <v>48.275862068965516</v>
      </c>
      <c r="D33" s="9">
        <v>6.8965517241379306</v>
      </c>
      <c r="E33" s="9">
        <v>44.827586206896555</v>
      </c>
      <c r="F33" s="9">
        <f>SUM(G33:J33)</f>
        <v>100</v>
      </c>
      <c r="G33" s="9">
        <v>50</v>
      </c>
      <c r="H33" s="9">
        <v>50</v>
      </c>
      <c r="I33" s="9">
        <v>0</v>
      </c>
      <c r="J33" s="9">
        <v>0</v>
      </c>
    </row>
    <row r="34" spans="1:10" s="6" customFormat="1" ht="16.5" customHeight="1">
      <c r="A34" s="10" t="s">
        <v>13</v>
      </c>
      <c r="B34" s="9">
        <f>SUM(C34:E34)</f>
        <v>100</v>
      </c>
      <c r="C34" s="9">
        <v>55.555555555555557</v>
      </c>
      <c r="D34" s="9">
        <v>15.555555555555555</v>
      </c>
      <c r="E34" s="9">
        <v>28.888888888888886</v>
      </c>
      <c r="F34" s="9">
        <f>SUM(G34:J34)</f>
        <v>100</v>
      </c>
      <c r="G34" s="9">
        <v>40</v>
      </c>
      <c r="H34" s="9">
        <v>56.000000000000007</v>
      </c>
      <c r="I34" s="9">
        <v>4</v>
      </c>
      <c r="J34" s="9">
        <v>0</v>
      </c>
    </row>
    <row r="35" spans="1:10" s="6" customFormat="1" ht="16.5" customHeight="1">
      <c r="A35" s="10" t="s">
        <v>12</v>
      </c>
      <c r="B35" s="9">
        <f>SUM(C35:E35)</f>
        <v>100</v>
      </c>
      <c r="C35" s="9">
        <v>38.461538461538467</v>
      </c>
      <c r="D35" s="9">
        <v>15.384615384615385</v>
      </c>
      <c r="E35" s="9">
        <v>46.153846153846153</v>
      </c>
      <c r="F35" s="9">
        <f>SUM(G35:J35)</f>
        <v>100</v>
      </c>
      <c r="G35" s="9">
        <v>40</v>
      </c>
      <c r="H35" s="9">
        <v>60</v>
      </c>
      <c r="I35" s="9">
        <v>0</v>
      </c>
      <c r="J35" s="9">
        <v>0</v>
      </c>
    </row>
    <row r="36" spans="1:10" s="6" customFormat="1" ht="16.5" customHeight="1">
      <c r="A36" s="8" t="s">
        <v>11</v>
      </c>
      <c r="B36" s="9">
        <f>SUM(C36:E36)</f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</row>
    <row r="37" spans="1:10" s="11" customFormat="1" ht="16.5" customHeight="1">
      <c r="A37" s="13" t="s">
        <v>10</v>
      </c>
      <c r="B37" s="12">
        <f>SUM(C37:E37)</f>
        <v>100</v>
      </c>
      <c r="C37" s="12">
        <v>57.25</v>
      </c>
      <c r="D37" s="12">
        <v>15.875</v>
      </c>
      <c r="E37" s="12">
        <v>26.875</v>
      </c>
      <c r="F37" s="12">
        <f>SUM(G37:J37)</f>
        <v>100.00000000000001</v>
      </c>
      <c r="G37" s="12">
        <v>53.711790393013104</v>
      </c>
      <c r="H37" s="12">
        <v>44.759825327510917</v>
      </c>
      <c r="I37" s="12">
        <v>1.5283842794759825</v>
      </c>
      <c r="J37" s="12">
        <v>0</v>
      </c>
    </row>
    <row r="38" spans="1:10" s="6" customFormat="1" ht="16.5" customHeight="1">
      <c r="A38" s="10" t="s">
        <v>9</v>
      </c>
      <c r="B38" s="9">
        <f>SUM(C38:E38)</f>
        <v>100</v>
      </c>
      <c r="C38" s="9">
        <v>69.230769230769226</v>
      </c>
      <c r="D38" s="9">
        <v>15.384615384615385</v>
      </c>
      <c r="E38" s="9">
        <v>15.384615384615385</v>
      </c>
      <c r="F38" s="9">
        <f>SUM(G38:J38)</f>
        <v>100</v>
      </c>
      <c r="G38" s="9">
        <v>66.666666666666657</v>
      </c>
      <c r="H38" s="9">
        <v>22.222222222222221</v>
      </c>
      <c r="I38" s="9">
        <v>11.111111111111111</v>
      </c>
      <c r="J38" s="9">
        <v>0</v>
      </c>
    </row>
    <row r="39" spans="1:10" s="6" customFormat="1" ht="16.5" customHeight="1">
      <c r="A39" s="10" t="s">
        <v>8</v>
      </c>
      <c r="B39" s="9">
        <f>SUM(C39:E39)</f>
        <v>100</v>
      </c>
      <c r="C39" s="9">
        <v>46.590909090909086</v>
      </c>
      <c r="D39" s="9">
        <v>15.340909090909092</v>
      </c>
      <c r="E39" s="9">
        <v>38.06818181818182</v>
      </c>
      <c r="F39" s="9">
        <f>SUM(G39:J39)</f>
        <v>100</v>
      </c>
      <c r="G39" s="9">
        <v>54.878048780487809</v>
      </c>
      <c r="H39" s="9">
        <v>39.024390243902438</v>
      </c>
      <c r="I39" s="9">
        <v>6.0975609756097562</v>
      </c>
      <c r="J39" s="9">
        <v>0</v>
      </c>
    </row>
    <row r="40" spans="1:10" s="6" customFormat="1" ht="16.5" customHeight="1">
      <c r="A40" s="10" t="s">
        <v>7</v>
      </c>
      <c r="B40" s="9">
        <f>SUM(C40:E40)</f>
        <v>100</v>
      </c>
      <c r="C40" s="9">
        <v>58.203125</v>
      </c>
      <c r="D40" s="9">
        <v>16.015625</v>
      </c>
      <c r="E40" s="9">
        <v>25.78125</v>
      </c>
      <c r="F40" s="9">
        <f>SUM(G40:J40)</f>
        <v>100.00000000000001</v>
      </c>
      <c r="G40" s="9">
        <v>59.060402684563762</v>
      </c>
      <c r="H40" s="9">
        <v>40.268456375838923</v>
      </c>
      <c r="I40" s="9">
        <v>0.67114093959731547</v>
      </c>
      <c r="J40" s="9">
        <v>0</v>
      </c>
    </row>
    <row r="41" spans="1:10" s="6" customFormat="1" ht="16.5" customHeight="1">
      <c r="A41" s="10" t="s">
        <v>6</v>
      </c>
      <c r="B41" s="9">
        <f>SUM(C41:E41)</f>
        <v>100</v>
      </c>
      <c r="C41" s="9">
        <v>59.734513274336287</v>
      </c>
      <c r="D41" s="9">
        <v>19.026548672566371</v>
      </c>
      <c r="E41" s="9">
        <v>21.238938053097346</v>
      </c>
      <c r="F41" s="9">
        <f>SUM(G41:J41)</f>
        <v>100</v>
      </c>
      <c r="G41" s="9">
        <v>51.851851851851848</v>
      </c>
      <c r="H41" s="9">
        <v>48.148148148148145</v>
      </c>
      <c r="I41" s="9">
        <v>0</v>
      </c>
      <c r="J41" s="9">
        <v>0</v>
      </c>
    </row>
    <row r="42" spans="1:10" s="6" customFormat="1" ht="16.5" customHeight="1">
      <c r="A42" s="10" t="s">
        <v>5</v>
      </c>
      <c r="B42" s="9">
        <f>SUM(C42:E42)</f>
        <v>100</v>
      </c>
      <c r="C42" s="9">
        <v>72.727272727272734</v>
      </c>
      <c r="D42" s="9">
        <v>10.1010101010101</v>
      </c>
      <c r="E42" s="9">
        <v>17.171717171717169</v>
      </c>
      <c r="F42" s="9">
        <f>SUM(G42:J42)</f>
        <v>100</v>
      </c>
      <c r="G42" s="9">
        <v>44.444444444444443</v>
      </c>
      <c r="H42" s="9">
        <v>55.555555555555557</v>
      </c>
      <c r="I42" s="9">
        <v>0</v>
      </c>
      <c r="J42" s="9">
        <v>0</v>
      </c>
    </row>
    <row r="43" spans="1:10" s="6" customFormat="1" ht="16.5" customHeight="1">
      <c r="A43" s="10" t="s">
        <v>4</v>
      </c>
      <c r="B43" s="9">
        <f>SUM(C43:E43)</f>
        <v>100</v>
      </c>
      <c r="C43" s="9">
        <v>38.888888888888893</v>
      </c>
      <c r="D43" s="9">
        <v>11.111111111111111</v>
      </c>
      <c r="E43" s="9">
        <v>50</v>
      </c>
      <c r="F43" s="9">
        <f>SUM(G43:J43)</f>
        <v>100</v>
      </c>
      <c r="G43" s="9">
        <v>14.285714285714285</v>
      </c>
      <c r="H43" s="9">
        <v>85.714285714285708</v>
      </c>
      <c r="I43" s="9">
        <v>0</v>
      </c>
      <c r="J43" s="9">
        <v>0</v>
      </c>
    </row>
    <row r="44" spans="1:10" s="6" customFormat="1" ht="16.5" customHeight="1">
      <c r="A44" s="8" t="s">
        <v>3</v>
      </c>
      <c r="B44" s="7">
        <f>SUM(C44:E44)</f>
        <v>100</v>
      </c>
      <c r="C44" s="7">
        <v>33.333333333333329</v>
      </c>
      <c r="D44" s="7">
        <v>16.666666666666664</v>
      </c>
      <c r="E44" s="7">
        <v>50</v>
      </c>
      <c r="F44" s="7">
        <f>SUM(G44:J44)</f>
        <v>100</v>
      </c>
      <c r="G44" s="7">
        <v>100</v>
      </c>
      <c r="H44" s="7">
        <v>0</v>
      </c>
      <c r="I44" s="7">
        <v>0</v>
      </c>
      <c r="J44" s="7">
        <v>0</v>
      </c>
    </row>
    <row r="45" spans="1:10" ht="9.75" customHeight="1"/>
    <row r="46" spans="1:10" ht="18.75" customHeight="1">
      <c r="A46" s="4" t="s">
        <v>2</v>
      </c>
      <c r="F46" s="5"/>
    </row>
    <row r="47" spans="1:10" ht="18.75" customHeight="1">
      <c r="A47" s="4" t="s">
        <v>1</v>
      </c>
    </row>
    <row r="48" spans="1:10" ht="18.75" customHeight="1">
      <c r="A48" s="3" t="s">
        <v>0</v>
      </c>
    </row>
  </sheetData>
  <mergeCells count="4">
    <mergeCell ref="A1:J1"/>
    <mergeCell ref="A3:A4"/>
    <mergeCell ref="B3:E3"/>
    <mergeCell ref="F3:J3"/>
  </mergeCells>
  <pageMargins left="0.43" right="0.34" top="0.63" bottom="0.36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21 a43 a44</vt:lpstr>
      <vt:lpstr>'21 a43 a44'!Print_Area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2014-11-11T09:18:41Z</cp:lastPrinted>
  <dcterms:created xsi:type="dcterms:W3CDTF">2014-11-11T09:15:49Z</dcterms:created>
  <dcterms:modified xsi:type="dcterms:W3CDTF">2014-11-11T09:18:45Z</dcterms:modified>
</cp:coreProperties>
</file>