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4 a26 a27" sheetId="1" r:id="rId1"/>
  </sheets>
  <definedNames>
    <definedName name="_xlnm.Print_Area" localSheetId="0">'14 a26 a27'!$A$1:$J$48</definedName>
  </definedNames>
  <calcPr calcId="124519"/>
</workbook>
</file>

<file path=xl/calcChain.xml><?xml version="1.0" encoding="utf-8"?>
<calcChain xmlns="http://schemas.openxmlformats.org/spreadsheetml/2006/main">
  <c r="B5" i="1"/>
  <c r="C5"/>
  <c r="B6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</calcChain>
</file>

<file path=xl/sharedStrings.xml><?xml version="1.0" encoding="utf-8"?>
<sst xmlns="http://schemas.openxmlformats.org/spreadsheetml/2006/main" count="55" uniqueCount="54">
  <si>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</si>
  <si>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</si>
  <si>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</si>
  <si>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</si>
  <si>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</si>
  <si>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</si>
  <si>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</si>
  <si>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</si>
  <si>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</si>
  <si>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</si>
  <si>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</si>
  <si>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</si>
  <si>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</si>
  <si>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</si>
  <si>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</si>
  <si>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</si>
  <si>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</si>
  <si>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</si>
  <si>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</si>
  <si>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</si>
  <si>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</si>
  <si>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</si>
  <si>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</si>
  <si>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</si>
  <si>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</si>
  <si>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</si>
  <si>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</si>
  <si>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</si>
  <si>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</si>
  <si>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</si>
  <si>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</si>
  <si>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</si>
  <si>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</si>
  <si>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</si>
  <si>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</si>
  <si>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</si>
  <si>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</si>
  <si>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</si>
  <si>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</si>
  <si>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</si>
  <si>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</si>
  <si>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</si>
  <si>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</si>
  <si>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ค่อนข้างน้อย</t>
  </si>
  <si>
    <t>ค่อนข้าง มาก</t>
  </si>
  <si>
    <t>มาก</t>
  </si>
  <si>
    <t>มากที่สุด</t>
  </si>
  <si>
    <t>ไม่ทราบ/ไม่แน่ใจ</t>
  </si>
  <si>
    <t>ไม่มี</t>
  </si>
  <si>
    <t>ระดับ</t>
  </si>
  <si>
    <t>มี</t>
  </si>
  <si>
    <t>รวม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</si>
  <si>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</si>
  <si>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14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จำแนกตามการมีเจ้าหน้าที่รัฐสนับสนุน/เข้าไปกระทำความผิดเกี่ยวกับยาเสพติด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</si>
</sst>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_);_(* \(#,##0.0\);_(* &quot;-&quot;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164" fontId="1" fillId="0" borderId="0" xfId="0" applyNumberFormat="1" applyFont="1" applyAlignment="1"/>
    <xf numFmtId="0" fontId="2" fillId="0" borderId="0" xfId="0" applyFont="1"/>
    <xf numFmtId="0" fontId="3" fillId="0" borderId="0" xfId="0" applyFont="1" applyAlignment="1"/>
    <xf numFmtId="165" fontId="1" fillId="0" borderId="0" xfId="0" applyNumberFormat="1" applyFont="1" applyAlignment="1"/>
    <xf numFmtId="164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4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4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J1"/>
    </sheetView>
  </sheetViews>
  <sheetFormatPr defaultColWidth="9" defaultRowHeight="18.75" customHeight="1"/>
  <cols>
    <col min="1" max="1" width="33.28515625" style="1" customWidth="1"/>
    <col min="2" max="2" width="8" style="1" customWidth="1"/>
    <col min="3" max="4" width="6.28515625" style="1" customWidth="1"/>
    <col min="5" max="5" width="6.28515625" style="2" customWidth="1"/>
    <col min="6" max="10" width="6.28515625" style="1" customWidth="1"/>
    <col min="11" max="16384" width="9" style="1"/>
  </cols>
  <sheetData>
    <row r="1" spans="1:10" ht="30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6" customFormat="1" ht="15" customHeight="1">
      <c r="A3" s="26" t="s">
        <v>52</v>
      </c>
      <c r="B3" s="22" t="s">
        <v>51</v>
      </c>
      <c r="C3" s="20" t="s">
        <v>50</v>
      </c>
      <c r="D3" s="25" t="s">
        <v>49</v>
      </c>
      <c r="E3" s="24"/>
      <c r="F3" s="24"/>
      <c r="G3" s="24"/>
      <c r="H3" s="23"/>
      <c r="I3" s="22" t="s">
        <v>48</v>
      </c>
      <c r="J3" s="22" t="s">
        <v>47</v>
      </c>
    </row>
    <row r="4" spans="1:10" s="16" customFormat="1" ht="33.75" customHeight="1">
      <c r="A4" s="21"/>
      <c r="B4" s="17"/>
      <c r="C4" s="20"/>
      <c r="D4" s="18" t="s">
        <v>46</v>
      </c>
      <c r="E4" s="19" t="s">
        <v>45</v>
      </c>
      <c r="F4" s="18" t="s">
        <v>44</v>
      </c>
      <c r="G4" s="18" t="s">
        <v>43</v>
      </c>
      <c r="H4" s="18" t="s">
        <v>42</v>
      </c>
      <c r="I4" s="17"/>
      <c r="J4" s="17"/>
    </row>
    <row r="5" spans="1:10" s="11" customFormat="1" ht="17.25" customHeight="1">
      <c r="A5" s="13" t="s">
        <v>41</v>
      </c>
      <c r="B5" s="12">
        <f>C5+I5+J5</f>
        <v>100</v>
      </c>
      <c r="C5" s="12">
        <f>SUM(D5:H5)</f>
        <v>10.375</v>
      </c>
      <c r="D5" s="12">
        <v>0.125</v>
      </c>
      <c r="E5" s="12">
        <v>1</v>
      </c>
      <c r="F5" s="12">
        <v>2.25</v>
      </c>
      <c r="G5" s="12">
        <v>3.6249999999999996</v>
      </c>
      <c r="H5" s="12">
        <v>3.375</v>
      </c>
      <c r="I5" s="12">
        <v>56.375</v>
      </c>
      <c r="J5" s="12">
        <v>33.25</v>
      </c>
    </row>
    <row r="6" spans="1:10" ht="17.25" customHeight="1">
      <c r="A6" s="10" t="s">
        <v>40</v>
      </c>
      <c r="B6" s="9">
        <f>C6+I6+J6</f>
        <v>100</v>
      </c>
      <c r="C6" s="9">
        <f>SUM(D6:H6)</f>
        <v>11.335012594458439</v>
      </c>
      <c r="D6" s="9">
        <v>0</v>
      </c>
      <c r="E6" s="9">
        <v>0.50377833753148615</v>
      </c>
      <c r="F6" s="9">
        <v>2.770780856423174</v>
      </c>
      <c r="G6" s="9">
        <v>4.5340050377833752</v>
      </c>
      <c r="H6" s="9">
        <v>3.5264483627204033</v>
      </c>
      <c r="I6" s="9">
        <v>53.148614609571787</v>
      </c>
      <c r="J6" s="9">
        <v>35.516372795969772</v>
      </c>
    </row>
    <row r="7" spans="1:10" ht="17.25" customHeight="1">
      <c r="A7" s="8" t="s">
        <v>39</v>
      </c>
      <c r="B7" s="7">
        <f>C7+I7+J7</f>
        <v>100</v>
      </c>
      <c r="C7" s="7">
        <f>SUM(D7:H7)</f>
        <v>9.4292803970223318</v>
      </c>
      <c r="D7" s="7">
        <v>0.24813895781637718</v>
      </c>
      <c r="E7" s="7">
        <v>1.4888337468982631</v>
      </c>
      <c r="F7" s="7">
        <v>1.7369727047146404</v>
      </c>
      <c r="G7" s="7">
        <v>2.7295285359801489</v>
      </c>
      <c r="H7" s="7">
        <v>3.225806451612903</v>
      </c>
      <c r="I7" s="7">
        <v>59.553349875930515</v>
      </c>
      <c r="J7" s="7">
        <v>31.017369727047146</v>
      </c>
    </row>
    <row r="8" spans="1:10" s="11" customFormat="1" ht="17.25" customHeight="1">
      <c r="A8" s="13" t="s">
        <v>38</v>
      </c>
      <c r="B8" s="12">
        <f>C8+I8+J8</f>
        <v>100</v>
      </c>
      <c r="C8" s="12">
        <f>SUM(D8:H8)</f>
        <v>10.375</v>
      </c>
      <c r="D8" s="12">
        <v>0.125</v>
      </c>
      <c r="E8" s="12">
        <v>1</v>
      </c>
      <c r="F8" s="12">
        <v>2.25</v>
      </c>
      <c r="G8" s="12">
        <v>3.6249999999999996</v>
      </c>
      <c r="H8" s="12">
        <v>3.375</v>
      </c>
      <c r="I8" s="12">
        <v>56.375</v>
      </c>
      <c r="J8" s="12">
        <v>33.25</v>
      </c>
    </row>
    <row r="9" spans="1:10" ht="17.25" customHeight="1">
      <c r="A9" s="10" t="s">
        <v>37</v>
      </c>
      <c r="B9" s="9">
        <f>C9+I9+J9</f>
        <v>100</v>
      </c>
      <c r="C9" s="9">
        <f>SUM(D9:H9)</f>
        <v>17.857142857142854</v>
      </c>
      <c r="D9" s="9">
        <v>0</v>
      </c>
      <c r="E9" s="9">
        <v>0</v>
      </c>
      <c r="F9" s="9">
        <v>0</v>
      </c>
      <c r="G9" s="9">
        <v>14.285714285714285</v>
      </c>
      <c r="H9" s="9">
        <v>3.5714285714285712</v>
      </c>
      <c r="I9" s="9">
        <v>39.285714285714285</v>
      </c>
      <c r="J9" s="9">
        <v>42.857142857142854</v>
      </c>
    </row>
    <row r="10" spans="1:10" ht="17.25" customHeight="1">
      <c r="A10" s="10" t="s">
        <v>36</v>
      </c>
      <c r="B10" s="9">
        <f>C10+I10+J10</f>
        <v>100</v>
      </c>
      <c r="C10" s="9">
        <f>SUM(D10:H10)</f>
        <v>17.647058823529413</v>
      </c>
      <c r="D10" s="9">
        <v>0.73529411764705876</v>
      </c>
      <c r="E10" s="9">
        <v>1.4705882352941175</v>
      </c>
      <c r="F10" s="9">
        <v>5.8823529411764701</v>
      </c>
      <c r="G10" s="9">
        <v>4.4117647058823533</v>
      </c>
      <c r="H10" s="9">
        <v>5.1470588235294112</v>
      </c>
      <c r="I10" s="9">
        <v>47.794117647058826</v>
      </c>
      <c r="J10" s="9">
        <v>34.558823529411761</v>
      </c>
    </row>
    <row r="11" spans="1:10" ht="17.25" customHeight="1">
      <c r="A11" s="10" t="s">
        <v>35</v>
      </c>
      <c r="B11" s="9">
        <f>C11+I11+J11</f>
        <v>100</v>
      </c>
      <c r="C11" s="9">
        <f>SUM(D11:H11)</f>
        <v>12.790697674418606</v>
      </c>
      <c r="D11" s="9">
        <v>0</v>
      </c>
      <c r="E11" s="9">
        <v>2.3255813953488373</v>
      </c>
      <c r="F11" s="9">
        <v>2.3255813953488373</v>
      </c>
      <c r="G11" s="9">
        <v>2.9069767441860463</v>
      </c>
      <c r="H11" s="9">
        <v>5.2325581395348841</v>
      </c>
      <c r="I11" s="9">
        <v>52.325581395348841</v>
      </c>
      <c r="J11" s="9">
        <v>34.883720930232556</v>
      </c>
    </row>
    <row r="12" spans="1:10" ht="17.25" customHeight="1">
      <c r="A12" s="10" t="s">
        <v>34</v>
      </c>
      <c r="B12" s="9">
        <f>C12+I12+J12</f>
        <v>100</v>
      </c>
      <c r="C12" s="9">
        <f>SUM(D12:H12)</f>
        <v>8.791208791208792</v>
      </c>
      <c r="D12" s="9">
        <v>0</v>
      </c>
      <c r="E12" s="9">
        <v>0</v>
      </c>
      <c r="F12" s="9">
        <v>1.6483516483516485</v>
      </c>
      <c r="G12" s="9">
        <v>3.8461538461538463</v>
      </c>
      <c r="H12" s="9">
        <v>3.296703296703297</v>
      </c>
      <c r="I12" s="9">
        <v>54.395604395604394</v>
      </c>
      <c r="J12" s="9">
        <v>36.813186813186817</v>
      </c>
    </row>
    <row r="13" spans="1:10" ht="17.25" customHeight="1">
      <c r="A13" s="10" t="s">
        <v>33</v>
      </c>
      <c r="B13" s="9">
        <f>C13+I13+J13</f>
        <v>100</v>
      </c>
      <c r="C13" s="9">
        <f>SUM(D13:H13)</f>
        <v>6.2200956937799043</v>
      </c>
      <c r="D13" s="9">
        <v>0</v>
      </c>
      <c r="E13" s="9">
        <v>0.4784688995215311</v>
      </c>
      <c r="F13" s="9">
        <v>0.9569377990430622</v>
      </c>
      <c r="G13" s="9">
        <v>2.8708133971291865</v>
      </c>
      <c r="H13" s="9">
        <v>1.9138755980861244</v>
      </c>
      <c r="I13" s="9">
        <v>70.334928229665067</v>
      </c>
      <c r="J13" s="9">
        <v>23.444976076555022</v>
      </c>
    </row>
    <row r="14" spans="1:10" ht="17.25" customHeight="1">
      <c r="A14" s="8" t="s">
        <v>32</v>
      </c>
      <c r="B14" s="7">
        <f>C14+I14+J14</f>
        <v>100</v>
      </c>
      <c r="C14" s="7">
        <f>SUM(D14:H14)</f>
        <v>4.10958904109589</v>
      </c>
      <c r="D14" s="7">
        <v>0</v>
      </c>
      <c r="E14" s="7">
        <v>1.3698630136986301</v>
      </c>
      <c r="F14" s="7">
        <v>1.3698630136986301</v>
      </c>
      <c r="G14" s="7">
        <v>1.3698630136986301</v>
      </c>
      <c r="H14" s="7">
        <v>0</v>
      </c>
      <c r="I14" s="7">
        <v>53.424657534246577</v>
      </c>
      <c r="J14" s="7">
        <v>42.465753424657535</v>
      </c>
    </row>
    <row r="15" spans="1:10" s="11" customFormat="1" ht="17.25" customHeight="1">
      <c r="A15" s="13" t="s">
        <v>31</v>
      </c>
      <c r="B15" s="15">
        <f>C15+I15+J15</f>
        <v>100</v>
      </c>
      <c r="C15" s="15">
        <f>SUM(D15:H15)</f>
        <v>10.375</v>
      </c>
      <c r="D15" s="15">
        <v>0.125</v>
      </c>
      <c r="E15" s="15">
        <v>1</v>
      </c>
      <c r="F15" s="15">
        <v>2.25</v>
      </c>
      <c r="G15" s="15">
        <v>3.6249999999999996</v>
      </c>
      <c r="H15" s="15">
        <v>3.375</v>
      </c>
      <c r="I15" s="15">
        <v>56.375</v>
      </c>
      <c r="J15" s="15">
        <v>33.25</v>
      </c>
    </row>
    <row r="16" spans="1:10" ht="17.25" customHeight="1">
      <c r="A16" s="10" t="s">
        <v>30</v>
      </c>
      <c r="B16" s="9">
        <f>C16+I16+J16</f>
        <v>100</v>
      </c>
      <c r="C16" s="9">
        <f>SUM(D16:H16)</f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100</v>
      </c>
      <c r="J16" s="9">
        <v>0</v>
      </c>
    </row>
    <row r="17" spans="1:10" ht="17.25" customHeight="1">
      <c r="A17" s="10" t="s">
        <v>29</v>
      </c>
      <c r="B17" s="9">
        <f>C17+I17+J17</f>
        <v>100</v>
      </c>
      <c r="C17" s="9">
        <f>SUM(D17:H17)</f>
        <v>7.6502732240437155</v>
      </c>
      <c r="D17" s="9">
        <v>0.27322404371584702</v>
      </c>
      <c r="E17" s="9">
        <v>0.81967213114754101</v>
      </c>
      <c r="F17" s="9">
        <v>1.3661202185792349</v>
      </c>
      <c r="G17" s="9">
        <v>2.459016393442623</v>
      </c>
      <c r="H17" s="9">
        <v>2.7322404371584699</v>
      </c>
      <c r="I17" s="9">
        <v>61.748633879781423</v>
      </c>
      <c r="J17" s="9">
        <v>30.601092896174865</v>
      </c>
    </row>
    <row r="18" spans="1:10" ht="17.25" customHeight="1">
      <c r="A18" s="10" t="s">
        <v>28</v>
      </c>
      <c r="B18" s="9">
        <f>C18+I18+J18</f>
        <v>100</v>
      </c>
      <c r="C18" s="9">
        <f>SUM(D18:H18)</f>
        <v>10.493827160493826</v>
      </c>
      <c r="D18" s="9">
        <v>0</v>
      </c>
      <c r="E18" s="9">
        <v>0.61728395061728392</v>
      </c>
      <c r="F18" s="9">
        <v>1.8518518518518516</v>
      </c>
      <c r="G18" s="9">
        <v>3.7037037037037033</v>
      </c>
      <c r="H18" s="9">
        <v>4.3209876543209873</v>
      </c>
      <c r="I18" s="9">
        <v>58.024691358024697</v>
      </c>
      <c r="J18" s="9">
        <v>31.481481481481481</v>
      </c>
    </row>
    <row r="19" spans="1:10" ht="17.25" customHeight="1">
      <c r="A19" s="10" t="s">
        <v>27</v>
      </c>
      <c r="B19" s="9">
        <f>C19+I19+J19</f>
        <v>100</v>
      </c>
      <c r="C19" s="9">
        <f>SUM(D19:H19)</f>
        <v>10.44776119402985</v>
      </c>
      <c r="D19" s="9">
        <v>0</v>
      </c>
      <c r="E19" s="9">
        <v>0.74626865671641784</v>
      </c>
      <c r="F19" s="9">
        <v>2.9850746268656714</v>
      </c>
      <c r="G19" s="9">
        <v>2.9850746268656714</v>
      </c>
      <c r="H19" s="9">
        <v>3.7313432835820892</v>
      </c>
      <c r="I19" s="9">
        <v>47.014925373134332</v>
      </c>
      <c r="J19" s="9">
        <v>42.537313432835823</v>
      </c>
    </row>
    <row r="20" spans="1:10" ht="17.25" customHeight="1">
      <c r="A20" s="10" t="s">
        <v>26</v>
      </c>
      <c r="B20" s="9">
        <f>C20+I20+J20</f>
        <v>100</v>
      </c>
      <c r="C20" s="9">
        <f>SUM(D20:H20)</f>
        <v>11.111111111111111</v>
      </c>
      <c r="D20" s="9">
        <v>0</v>
      </c>
      <c r="E20" s="9">
        <v>0</v>
      </c>
      <c r="F20" s="9">
        <v>2.7777777777777777</v>
      </c>
      <c r="G20" s="9">
        <v>5.5555555555555554</v>
      </c>
      <c r="H20" s="9">
        <v>2.7777777777777777</v>
      </c>
      <c r="I20" s="9">
        <v>38.888888888888893</v>
      </c>
      <c r="J20" s="9">
        <v>50</v>
      </c>
    </row>
    <row r="21" spans="1:10" ht="17.25" customHeight="1">
      <c r="A21" s="10" t="s">
        <v>25</v>
      </c>
      <c r="B21" s="9">
        <f>C21+I21+J21</f>
        <v>100</v>
      </c>
      <c r="C21" s="9">
        <f>SUM(D21:H21)</f>
        <v>22.222222222222221</v>
      </c>
      <c r="D21" s="9">
        <v>0</v>
      </c>
      <c r="E21" s="9">
        <v>0</v>
      </c>
      <c r="F21" s="9">
        <v>3.7037037037037033</v>
      </c>
      <c r="G21" s="9">
        <v>18.518518518518519</v>
      </c>
      <c r="H21" s="9">
        <v>0</v>
      </c>
      <c r="I21" s="9">
        <v>37.037037037037038</v>
      </c>
      <c r="J21" s="9">
        <v>40.74074074074074</v>
      </c>
    </row>
    <row r="22" spans="1:10" ht="17.25" customHeight="1">
      <c r="A22" s="10" t="s">
        <v>24</v>
      </c>
      <c r="B22" s="9">
        <f>C22+I22+J22</f>
        <v>100</v>
      </c>
      <c r="C22" s="9">
        <f>SUM(D22:H22)</f>
        <v>21.875</v>
      </c>
      <c r="D22" s="9">
        <v>0</v>
      </c>
      <c r="E22" s="9">
        <v>4.6875</v>
      </c>
      <c r="F22" s="9">
        <v>6.25</v>
      </c>
      <c r="G22" s="9">
        <v>4.6875</v>
      </c>
      <c r="H22" s="9">
        <v>6.25</v>
      </c>
      <c r="I22" s="9">
        <v>54.6875</v>
      </c>
      <c r="J22" s="9">
        <v>23.4375</v>
      </c>
    </row>
    <row r="23" spans="1:10" ht="17.25" customHeight="1">
      <c r="A23" s="10" t="s">
        <v>23</v>
      </c>
      <c r="B23" s="9">
        <f>C23+I23+J23</f>
        <v>100</v>
      </c>
      <c r="C23" s="9">
        <f>SUM(D23:H23)</f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60</v>
      </c>
      <c r="J23" s="9">
        <v>40</v>
      </c>
    </row>
    <row r="24" spans="1:10" ht="17.25" customHeight="1">
      <c r="A24" s="8" t="s">
        <v>11</v>
      </c>
      <c r="B24" s="9">
        <f>C24+I24+J24</f>
        <v>0</v>
      </c>
      <c r="C24" s="9">
        <f>SUM(D24:H24)</f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1:10" s="11" customFormat="1" ht="17.25" customHeight="1">
      <c r="A25" s="13" t="s">
        <v>22</v>
      </c>
      <c r="B25" s="12">
        <f>C25+I25+J25</f>
        <v>100</v>
      </c>
      <c r="C25" s="12">
        <f>SUM(D25:H25)</f>
        <v>10.375</v>
      </c>
      <c r="D25" s="12">
        <v>0.125</v>
      </c>
      <c r="E25" s="12">
        <v>1</v>
      </c>
      <c r="F25" s="12">
        <v>2.25</v>
      </c>
      <c r="G25" s="12">
        <v>3.6249999999999996</v>
      </c>
      <c r="H25" s="12">
        <v>3.375</v>
      </c>
      <c r="I25" s="12">
        <v>56.375</v>
      </c>
      <c r="J25" s="12">
        <v>33.25</v>
      </c>
    </row>
    <row r="26" spans="1:10" ht="17.25" customHeight="1">
      <c r="A26" s="14" t="s">
        <v>21</v>
      </c>
      <c r="B26" s="9">
        <f>C26+I26+J26</f>
        <v>100.00000000000001</v>
      </c>
      <c r="C26" s="9">
        <f>SUM(D26:H26)</f>
        <v>12.195121951219512</v>
      </c>
      <c r="D26" s="9">
        <v>0</v>
      </c>
      <c r="E26" s="9">
        <v>4.8780487804878048</v>
      </c>
      <c r="F26" s="9">
        <v>2.4390243902439024</v>
      </c>
      <c r="G26" s="9">
        <v>4.8780487804878048</v>
      </c>
      <c r="H26" s="9">
        <v>0</v>
      </c>
      <c r="I26" s="9">
        <v>65.853658536585371</v>
      </c>
      <c r="J26" s="9">
        <v>21.951219512195124</v>
      </c>
    </row>
    <row r="27" spans="1:10" ht="17.25" customHeight="1">
      <c r="A27" s="10" t="s">
        <v>20</v>
      </c>
      <c r="B27" s="9">
        <f>C27+I27+J27</f>
        <v>100</v>
      </c>
      <c r="C27" s="9">
        <f>SUM(D27:H27)</f>
        <v>12.871287128712872</v>
      </c>
      <c r="D27" s="9">
        <v>0</v>
      </c>
      <c r="E27" s="9">
        <v>0</v>
      </c>
      <c r="F27" s="9">
        <v>0.99009900990099009</v>
      </c>
      <c r="G27" s="9">
        <v>6.9306930693069315</v>
      </c>
      <c r="H27" s="9">
        <v>4.9504950495049505</v>
      </c>
      <c r="I27" s="9">
        <v>47.524752475247524</v>
      </c>
      <c r="J27" s="9">
        <v>39.603960396039604</v>
      </c>
    </row>
    <row r="28" spans="1:10" ht="17.25" customHeight="1">
      <c r="A28" s="10" t="s">
        <v>19</v>
      </c>
      <c r="B28" s="9">
        <f>C28+I28+J28</f>
        <v>100</v>
      </c>
      <c r="C28" s="9">
        <f>SUM(D28:H28)</f>
        <v>9.0163934426229506</v>
      </c>
      <c r="D28" s="9">
        <v>0</v>
      </c>
      <c r="E28" s="9">
        <v>0</v>
      </c>
      <c r="F28" s="9">
        <v>0.81967213114754101</v>
      </c>
      <c r="G28" s="9">
        <v>4.918032786885246</v>
      </c>
      <c r="H28" s="9">
        <v>3.278688524590164</v>
      </c>
      <c r="I28" s="9">
        <v>52.459016393442624</v>
      </c>
      <c r="J28" s="9">
        <v>38.524590163934427</v>
      </c>
    </row>
    <row r="29" spans="1:10" ht="17.25" customHeight="1">
      <c r="A29" s="10" t="s">
        <v>18</v>
      </c>
      <c r="B29" s="9">
        <f>C29+I29+J29</f>
        <v>99.999999999999986</v>
      </c>
      <c r="C29" s="9">
        <f>SUM(D29:H29)</f>
        <v>11.217948717948717</v>
      </c>
      <c r="D29" s="9">
        <v>0</v>
      </c>
      <c r="E29" s="9">
        <v>1.2820512820512819</v>
      </c>
      <c r="F29" s="9">
        <v>2.8846153846153846</v>
      </c>
      <c r="G29" s="9">
        <v>3.5256410256410255</v>
      </c>
      <c r="H29" s="9">
        <v>3.5256410256410255</v>
      </c>
      <c r="I29" s="9">
        <v>63.141025641025635</v>
      </c>
      <c r="J29" s="9">
        <v>25.641025641025639</v>
      </c>
    </row>
    <row r="30" spans="1:10" ht="17.25" customHeight="1">
      <c r="A30" s="10" t="s">
        <v>17</v>
      </c>
      <c r="B30" s="9">
        <f>C30+I30+J30</f>
        <v>100</v>
      </c>
      <c r="C30" s="9">
        <f>SUM(D30:H30)</f>
        <v>7.5</v>
      </c>
      <c r="D30" s="9">
        <v>0</v>
      </c>
      <c r="E30" s="9">
        <v>0.83333333333333337</v>
      </c>
      <c r="F30" s="9">
        <v>2.5</v>
      </c>
      <c r="G30" s="9">
        <v>0.83333333333333337</v>
      </c>
      <c r="H30" s="9">
        <v>3.3333333333333335</v>
      </c>
      <c r="I30" s="9">
        <v>50</v>
      </c>
      <c r="J30" s="9">
        <v>42.5</v>
      </c>
    </row>
    <row r="31" spans="1:10" ht="17.25" customHeight="1">
      <c r="A31" s="10" t="s">
        <v>16</v>
      </c>
      <c r="B31" s="9">
        <f>C31+I31+J31</f>
        <v>100</v>
      </c>
      <c r="C31" s="9">
        <f>SUM(D31:H31)</f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90.909090909090907</v>
      </c>
      <c r="J31" s="9">
        <v>9.0909090909090917</v>
      </c>
    </row>
    <row r="32" spans="1:10" ht="17.25" customHeight="1">
      <c r="A32" s="14" t="s">
        <v>15</v>
      </c>
      <c r="B32" s="9">
        <f>C32+I32+J32</f>
        <v>100</v>
      </c>
      <c r="C32" s="9">
        <f>SUM(D32:H32)</f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50</v>
      </c>
      <c r="J32" s="9">
        <v>50</v>
      </c>
    </row>
    <row r="33" spans="1:10" ht="17.25" customHeight="1">
      <c r="A33" s="10" t="s">
        <v>14</v>
      </c>
      <c r="B33" s="9">
        <f>C33+I33+J33</f>
        <v>100</v>
      </c>
      <c r="C33" s="9">
        <f>SUM(D33:H33)</f>
        <v>13.793103448275861</v>
      </c>
      <c r="D33" s="9">
        <v>0</v>
      </c>
      <c r="E33" s="9">
        <v>0</v>
      </c>
      <c r="F33" s="9">
        <v>10.344827586206897</v>
      </c>
      <c r="G33" s="9">
        <v>0</v>
      </c>
      <c r="H33" s="9">
        <v>3.4482758620689653</v>
      </c>
      <c r="I33" s="9">
        <v>34.482758620689658</v>
      </c>
      <c r="J33" s="9">
        <v>51.724137931034484</v>
      </c>
    </row>
    <row r="34" spans="1:10" ht="17.25" customHeight="1">
      <c r="A34" s="10" t="s">
        <v>13</v>
      </c>
      <c r="B34" s="9">
        <f>C34+I34+J34</f>
        <v>100</v>
      </c>
      <c r="C34" s="9">
        <f>SUM(D34:H34)</f>
        <v>13.333333333333334</v>
      </c>
      <c r="D34" s="9">
        <v>2.2222222222222223</v>
      </c>
      <c r="E34" s="9">
        <v>2.2222222222222223</v>
      </c>
      <c r="F34" s="9">
        <v>0</v>
      </c>
      <c r="G34" s="9">
        <v>4.4444444444444446</v>
      </c>
      <c r="H34" s="9">
        <v>4.4444444444444446</v>
      </c>
      <c r="I34" s="9">
        <v>51.111111111111107</v>
      </c>
      <c r="J34" s="9">
        <v>35.555555555555557</v>
      </c>
    </row>
    <row r="35" spans="1:10" ht="17.25" customHeight="1">
      <c r="A35" s="10" t="s">
        <v>12</v>
      </c>
      <c r="B35" s="9">
        <f>C35+I35+J35</f>
        <v>100</v>
      </c>
      <c r="C35" s="9">
        <f>SUM(D35:H35)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69.230769230769226</v>
      </c>
      <c r="J35" s="9">
        <v>30.76923076923077</v>
      </c>
    </row>
    <row r="36" spans="1:10" ht="17.25" customHeight="1">
      <c r="A36" s="8" t="s">
        <v>11</v>
      </c>
      <c r="B36" s="9">
        <f>C36+I36+J36</f>
        <v>0</v>
      </c>
      <c r="C36" s="9">
        <f>SUM(D36:H36)</f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s="11" customFormat="1" ht="17.25" customHeight="1">
      <c r="A37" s="13" t="s">
        <v>10</v>
      </c>
      <c r="B37" s="12">
        <f>C37+I37+J37</f>
        <v>100</v>
      </c>
      <c r="C37" s="12">
        <f>SUM(D37:H37)</f>
        <v>10.375</v>
      </c>
      <c r="D37" s="12">
        <v>0.125</v>
      </c>
      <c r="E37" s="12">
        <v>1</v>
      </c>
      <c r="F37" s="12">
        <v>2.25</v>
      </c>
      <c r="G37" s="12">
        <v>3.6249999999999996</v>
      </c>
      <c r="H37" s="12">
        <v>3.375</v>
      </c>
      <c r="I37" s="12">
        <v>56.375</v>
      </c>
      <c r="J37" s="12">
        <v>33.25</v>
      </c>
    </row>
    <row r="38" spans="1:10" ht="17.25" customHeight="1">
      <c r="A38" s="10" t="s">
        <v>9</v>
      </c>
      <c r="B38" s="9">
        <f>C38+I38+J38</f>
        <v>100</v>
      </c>
      <c r="C38" s="9">
        <f>SUM(D38:H38)</f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53.846153846153847</v>
      </c>
      <c r="J38" s="9">
        <v>46.153846153846153</v>
      </c>
    </row>
    <row r="39" spans="1:10" ht="15.75" customHeight="1">
      <c r="A39" s="10" t="s">
        <v>8</v>
      </c>
      <c r="B39" s="9">
        <f>C39+I39+J39</f>
        <v>100</v>
      </c>
      <c r="C39" s="9">
        <f>SUM(D39:H39)</f>
        <v>14.204545454545453</v>
      </c>
      <c r="D39" s="9">
        <v>0.56818181818181823</v>
      </c>
      <c r="E39" s="9">
        <v>1.7045454545454544</v>
      </c>
      <c r="F39" s="9">
        <v>1.7045454545454544</v>
      </c>
      <c r="G39" s="9">
        <v>5.1136363636363642</v>
      </c>
      <c r="H39" s="9">
        <v>5.1136363636363642</v>
      </c>
      <c r="I39" s="9">
        <v>46.590909090909086</v>
      </c>
      <c r="J39" s="9">
        <v>39.204545454545453</v>
      </c>
    </row>
    <row r="40" spans="1:10" ht="15.75" customHeight="1">
      <c r="A40" s="10" t="s">
        <v>7</v>
      </c>
      <c r="B40" s="9">
        <f>C40+I40+J40</f>
        <v>100</v>
      </c>
      <c r="C40" s="9">
        <f>SUM(D40:H40)</f>
        <v>12.890625</v>
      </c>
      <c r="D40" s="9">
        <v>0</v>
      </c>
      <c r="E40" s="9">
        <v>0.390625</v>
      </c>
      <c r="F40" s="9">
        <v>3.515625</v>
      </c>
      <c r="G40" s="9">
        <v>4.296875</v>
      </c>
      <c r="H40" s="9">
        <v>4.6875</v>
      </c>
      <c r="I40" s="9">
        <v>52.734375</v>
      </c>
      <c r="J40" s="9">
        <v>34.375</v>
      </c>
    </row>
    <row r="41" spans="1:10" ht="15.75" customHeight="1">
      <c r="A41" s="10" t="s">
        <v>6</v>
      </c>
      <c r="B41" s="9">
        <f>C41+I41+J41</f>
        <v>100</v>
      </c>
      <c r="C41" s="9">
        <f>SUM(D41:H41)</f>
        <v>5.3097345132743357</v>
      </c>
      <c r="D41" s="9">
        <v>0</v>
      </c>
      <c r="E41" s="9">
        <v>0.44247787610619471</v>
      </c>
      <c r="F41" s="9">
        <v>1.3274336283185841</v>
      </c>
      <c r="G41" s="9">
        <v>1.3274336283185841</v>
      </c>
      <c r="H41" s="9">
        <v>2.2123893805309733</v>
      </c>
      <c r="I41" s="9">
        <v>68.141592920353972</v>
      </c>
      <c r="J41" s="9">
        <v>26.548672566371685</v>
      </c>
    </row>
    <row r="42" spans="1:10" ht="15.75" customHeight="1">
      <c r="A42" s="10" t="s">
        <v>5</v>
      </c>
      <c r="B42" s="9">
        <f>C42+I42+J42</f>
        <v>100</v>
      </c>
      <c r="C42" s="9">
        <f>SUM(D42:H42)</f>
        <v>12.121212121212121</v>
      </c>
      <c r="D42" s="9">
        <v>0</v>
      </c>
      <c r="E42" s="9">
        <v>3.0303030303030303</v>
      </c>
      <c r="F42" s="9">
        <v>3.0303030303030303</v>
      </c>
      <c r="G42" s="9">
        <v>5.0505050505050502</v>
      </c>
      <c r="H42" s="9">
        <v>1.0101010101010102</v>
      </c>
      <c r="I42" s="9">
        <v>58.585858585858588</v>
      </c>
      <c r="J42" s="9">
        <v>29.292929292929294</v>
      </c>
    </row>
    <row r="43" spans="1:10" ht="15.75" customHeight="1">
      <c r="A43" s="10" t="s">
        <v>4</v>
      </c>
      <c r="B43" s="9">
        <f>C43+I43+J43</f>
        <v>100</v>
      </c>
      <c r="C43" s="9">
        <f>SUM(D43:H43)</f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38.888888888888893</v>
      </c>
      <c r="J43" s="9">
        <v>61.111111111111114</v>
      </c>
    </row>
    <row r="44" spans="1:10" ht="15.75" customHeight="1">
      <c r="A44" s="8" t="s">
        <v>3</v>
      </c>
      <c r="B44" s="7">
        <f>C44+I44+J44</f>
        <v>99.999999999999986</v>
      </c>
      <c r="C44" s="7">
        <f>SUM(D44:H44)</f>
        <v>8.3333333333333321</v>
      </c>
      <c r="D44" s="7">
        <v>0</v>
      </c>
      <c r="E44" s="7">
        <v>0</v>
      </c>
      <c r="F44" s="7">
        <v>0</v>
      </c>
      <c r="G44" s="7">
        <v>8.3333333333333321</v>
      </c>
      <c r="H44" s="7">
        <v>0</v>
      </c>
      <c r="I44" s="7">
        <v>66.666666666666657</v>
      </c>
      <c r="J44" s="7">
        <v>25</v>
      </c>
    </row>
    <row r="45" spans="1:10" ht="7.5" customHeight="1"/>
    <row r="46" spans="1:10" ht="18.75" customHeight="1">
      <c r="A46" s="5" t="s">
        <v>2</v>
      </c>
      <c r="C46" s="6"/>
      <c r="D46" s="3"/>
    </row>
    <row r="47" spans="1:10" ht="18.75" customHeight="1">
      <c r="A47" s="5" t="s">
        <v>1</v>
      </c>
      <c r="D47" s="3"/>
    </row>
    <row r="48" spans="1:10" ht="18.75" customHeight="1">
      <c r="A48" s="4" t="s">
        <v>0</v>
      </c>
      <c r="D48" s="3"/>
    </row>
  </sheetData>
  <mergeCells count="7">
    <mergeCell ref="A1:J1"/>
    <mergeCell ref="A3:A4"/>
    <mergeCell ref="B3:B4"/>
    <mergeCell ref="C3:C4"/>
    <mergeCell ref="D3:H3"/>
    <mergeCell ref="I3:I4"/>
    <mergeCell ref="J3:J4"/>
  </mergeCells>
  <pageMargins left="0.43" right="0.34" top="0.44" bottom="0.26" header="0.3" footer="0.31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14 a26 a27</vt:lpstr>
      <vt:lpstr>'14 a26 a27'!Print_Area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2014-11-11T04:47:11Z</dcterms:created>
  <dcterms:modified xsi:type="dcterms:W3CDTF">2014-11-11T04:47:19Z</dcterms:modified>
</cp:coreProperties>
</file>