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 a33 a34" sheetId="1" r:id="rId1"/>
  </sheets>
  <definedNames>
    <definedName name="_xlnm.Print_Area" localSheetId="0">'16 a33 a34'!$A$1:$J$48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<sst xmlns="http://schemas.openxmlformats.org/spreadsheetml/2006/main" count="56" uniqueCount="54">
  <si>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</si>
  <si>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</si>
  <si>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</si>
  <si>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</si>
  <si>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</si>
  <si>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</si>
  <si>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</si>
  <si>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</si>
  <si>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</si>
  <si>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</si>
  <si>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</si>
  <si>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</si>
  <si>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</si>
  <si>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</si>
  <si>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</si>
  <si>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</si>
  <si>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</si>
  <si>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</si>
  <si>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</si>
  <si>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</si>
  <si>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</si>
  <si>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</si>
  <si>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</si>
  <si>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</si>
  <si>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</si>
  <si>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</si>
  <si>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</si>
  <si>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</si>
  <si>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</si>
  <si>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</si>
  <si>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</si>
  <si>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</si>
  <si>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</si>
  <si>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</si>
  <si>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</si>
  <si>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</si>
  <si>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</si>
  <si>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</si>
  <si>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</si>
  <si>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</si>
  <si>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</si>
  <si>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</si>
  <si>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</si>
  <si>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</si>
  <si>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</si>
  <si>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</si>
  <si>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</si>
  <si>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</si>
  <si>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</si>
  <si>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</si>
  <si>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</si>
  <si>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</si>
  <si>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</si>
  <si>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16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พลังสังคมและพลังชุมชนเอาชนะยาเสพติดในการจัดอบรมให้ความรู้เกี่ยวกับการเฝ้าระวังปัญหายาเสพติดให้กับแกนนำ/กรรมการชุมชน/อาสาสมัครชุมช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</si>
</sst>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zoomScale="120" zoomScaleNormal="120" workbookViewId="0">
      <selection sqref="A1:J1"/>
    </sheetView>
  </sheetViews>
  <sheetFormatPr defaultColWidth="9" defaultRowHeight="18.75" customHeight="1"/>
  <cols>
    <col min="1" max="1" width="29.140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66</v>
      </c>
      <c r="D5" s="12">
        <v>11.625</v>
      </c>
      <c r="E5" s="12">
        <v>22.375</v>
      </c>
      <c r="F5" s="12">
        <f>SUM(G5:J5)</f>
        <v>100.00000000000001</v>
      </c>
      <c r="G5" s="12">
        <v>62.689393939393945</v>
      </c>
      <c r="H5" s="12">
        <v>35.984848484848484</v>
      </c>
      <c r="I5" s="12">
        <v>1.3257575757575757</v>
      </c>
      <c r="J5" s="12">
        <v>0</v>
      </c>
    </row>
    <row r="6" spans="1:10" ht="16.5" customHeight="1">
      <c r="A6" s="10" t="s">
        <v>40</v>
      </c>
      <c r="B6" s="9">
        <f>SUM(C6:E6)</f>
        <v>100</v>
      </c>
      <c r="C6" s="9">
        <v>65.491183879093199</v>
      </c>
      <c r="D6" s="9">
        <v>11.838790931989925</v>
      </c>
      <c r="E6" s="9">
        <v>22.670025188916874</v>
      </c>
      <c r="F6" s="9">
        <f>SUM(G6:J6)</f>
        <v>100</v>
      </c>
      <c r="G6" s="9">
        <v>66.153846153846146</v>
      </c>
      <c r="H6" s="9">
        <v>33.076923076923073</v>
      </c>
      <c r="I6" s="9">
        <v>0.76923076923076927</v>
      </c>
      <c r="J6" s="9">
        <v>0</v>
      </c>
    </row>
    <row r="7" spans="1:10" ht="16.5" customHeight="1">
      <c r="A7" s="8" t="s">
        <v>39</v>
      </c>
      <c r="B7" s="7">
        <f>SUM(C7:E7)</f>
        <v>100</v>
      </c>
      <c r="C7" s="7">
        <v>66.501240694789075</v>
      </c>
      <c r="D7" s="7">
        <v>11.41439205955335</v>
      </c>
      <c r="E7" s="7">
        <v>22.084367245657567</v>
      </c>
      <c r="F7" s="7">
        <f>SUM(G7:J7)</f>
        <v>100</v>
      </c>
      <c r="G7" s="7">
        <v>59.328358208955223</v>
      </c>
      <c r="H7" s="7">
        <v>38.805970149253731</v>
      </c>
      <c r="I7" s="7">
        <v>1.8656716417910446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66</v>
      </c>
      <c r="D8" s="12">
        <v>11.625</v>
      </c>
      <c r="E8" s="12">
        <v>22.375</v>
      </c>
      <c r="F8" s="12">
        <f>SUM(G8:J8)</f>
        <v>100.00000000000001</v>
      </c>
      <c r="G8" s="12">
        <v>62.689393939393945</v>
      </c>
      <c r="H8" s="12">
        <v>35.984848484848484</v>
      </c>
      <c r="I8" s="12">
        <v>1.3257575757575757</v>
      </c>
      <c r="J8" s="12">
        <v>0</v>
      </c>
    </row>
    <row r="9" spans="1:10" ht="16.5" customHeight="1">
      <c r="A9" s="10" t="s">
        <v>37</v>
      </c>
      <c r="B9" s="9">
        <f>SUM(C9:E9)</f>
        <v>100</v>
      </c>
      <c r="C9" s="9">
        <v>57.142857142857139</v>
      </c>
      <c r="D9" s="9">
        <v>10.714285714285714</v>
      </c>
      <c r="E9" s="9">
        <v>32.142857142857146</v>
      </c>
      <c r="F9" s="9">
        <f>SUM(G9:J9)</f>
        <v>100</v>
      </c>
      <c r="G9" s="9">
        <v>50</v>
      </c>
      <c r="H9" s="9">
        <v>43.75</v>
      </c>
      <c r="I9" s="9">
        <v>6.25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63.235294117647058</v>
      </c>
      <c r="D10" s="9">
        <v>13.23529411764706</v>
      </c>
      <c r="E10" s="9">
        <v>23.52941176470588</v>
      </c>
      <c r="F10" s="9">
        <f>SUM(G10:J10)</f>
        <v>100</v>
      </c>
      <c r="G10" s="9">
        <v>52.325581395348841</v>
      </c>
      <c r="H10" s="9">
        <v>45.348837209302324</v>
      </c>
      <c r="I10" s="9">
        <v>2.3255813953488373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67.441860465116278</v>
      </c>
      <c r="D11" s="9">
        <v>9.3023255813953494</v>
      </c>
      <c r="E11" s="9">
        <v>23.255813953488371</v>
      </c>
      <c r="F11" s="9">
        <f>SUM(G11:J11)</f>
        <v>100.00000000000001</v>
      </c>
      <c r="G11" s="9">
        <v>66.379310344827587</v>
      </c>
      <c r="H11" s="9">
        <v>31.03448275862069</v>
      </c>
      <c r="I11" s="9">
        <v>2.5862068965517242</v>
      </c>
      <c r="J11" s="9">
        <v>0</v>
      </c>
    </row>
    <row r="12" spans="1:10" s="6" customFormat="1" ht="16.5" customHeight="1">
      <c r="A12" s="10" t="s">
        <v>34</v>
      </c>
      <c r="B12" s="9">
        <f>SUM(C12:E12)</f>
        <v>100</v>
      </c>
      <c r="C12" s="9">
        <v>65.934065934065927</v>
      </c>
      <c r="D12" s="9">
        <v>12.087912087912088</v>
      </c>
      <c r="E12" s="9">
        <v>21.978021978021978</v>
      </c>
      <c r="F12" s="9">
        <f>SUM(G12:J12)</f>
        <v>100</v>
      </c>
      <c r="G12" s="9">
        <v>65.833333333333329</v>
      </c>
      <c r="H12" s="9">
        <v>34.166666666666664</v>
      </c>
      <c r="I12" s="9">
        <v>0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69.856459330143537</v>
      </c>
      <c r="D13" s="9">
        <v>11.483253588516746</v>
      </c>
      <c r="E13" s="9">
        <v>18.660287081339714</v>
      </c>
      <c r="F13" s="9">
        <f>SUM(G13:J13)</f>
        <v>100</v>
      </c>
      <c r="G13" s="9">
        <v>62.328767123287676</v>
      </c>
      <c r="H13" s="9">
        <v>36.986301369863014</v>
      </c>
      <c r="I13" s="9">
        <v>0.68493150684931503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60.273972602739725</v>
      </c>
      <c r="D14" s="7">
        <v>13.698630136986301</v>
      </c>
      <c r="E14" s="7">
        <v>26.027397260273972</v>
      </c>
      <c r="F14" s="7">
        <f>SUM(G14:J14)</f>
        <v>100</v>
      </c>
      <c r="G14" s="7">
        <v>70.454545454545453</v>
      </c>
      <c r="H14" s="7">
        <v>29.545454545454547</v>
      </c>
      <c r="I14" s="7">
        <v>0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66</v>
      </c>
      <c r="D15" s="15">
        <v>11.625</v>
      </c>
      <c r="E15" s="15">
        <v>22.375</v>
      </c>
      <c r="F15" s="15">
        <f>SUM(G15:J15)</f>
        <v>100.00000000000001</v>
      </c>
      <c r="G15" s="15">
        <v>62.689393939393945</v>
      </c>
      <c r="H15" s="15">
        <v>35.984848484848484</v>
      </c>
      <c r="I15" s="15">
        <v>1.3257575757575757</v>
      </c>
      <c r="J15" s="15">
        <v>0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33.333333333333329</v>
      </c>
      <c r="E16" s="9">
        <v>33.333333333333329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99.999999999999986</v>
      </c>
      <c r="C17" s="9">
        <v>68.032786885245898</v>
      </c>
      <c r="D17" s="9">
        <v>10.655737704918032</v>
      </c>
      <c r="E17" s="9">
        <v>21.311475409836063</v>
      </c>
      <c r="F17" s="9">
        <f>SUM(G17:J17)</f>
        <v>99.999999999999986</v>
      </c>
      <c r="G17" s="9">
        <v>65.863453815261039</v>
      </c>
      <c r="H17" s="9">
        <v>33.734939759036145</v>
      </c>
      <c r="I17" s="9">
        <v>0.40160642570281119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59.876543209876544</v>
      </c>
      <c r="D18" s="9">
        <v>18.518518518518519</v>
      </c>
      <c r="E18" s="9">
        <v>21.604938271604937</v>
      </c>
      <c r="F18" s="9">
        <f>SUM(G18:J18)</f>
        <v>100</v>
      </c>
      <c r="G18" s="9">
        <v>53.608247422680414</v>
      </c>
      <c r="H18" s="9">
        <v>44.329896907216494</v>
      </c>
      <c r="I18" s="9">
        <v>2.0618556701030926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70.149253731343293</v>
      </c>
      <c r="D19" s="9">
        <v>8.2089552238805972</v>
      </c>
      <c r="E19" s="9">
        <v>21.641791044776117</v>
      </c>
      <c r="F19" s="9">
        <f>SUM(G19:J19)</f>
        <v>100</v>
      </c>
      <c r="G19" s="9">
        <v>61.702127659574465</v>
      </c>
      <c r="H19" s="9">
        <v>36.170212765957451</v>
      </c>
      <c r="I19" s="9">
        <v>2.1276595744680851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100</v>
      </c>
      <c r="C20" s="9">
        <v>63.888888888888886</v>
      </c>
      <c r="D20" s="9">
        <v>8.3333333333333321</v>
      </c>
      <c r="E20" s="9">
        <v>27.777777777777779</v>
      </c>
      <c r="F20" s="9">
        <f>SUM(G20:J20)</f>
        <v>100</v>
      </c>
      <c r="G20" s="9">
        <v>47.826086956521742</v>
      </c>
      <c r="H20" s="9">
        <v>52.173913043478258</v>
      </c>
      <c r="I20" s="9">
        <v>0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70.370370370370367</v>
      </c>
      <c r="D21" s="9">
        <v>18.518518518518519</v>
      </c>
      <c r="E21" s="9">
        <v>11.111111111111111</v>
      </c>
      <c r="F21" s="9">
        <f>SUM(G21:J21)</f>
        <v>99.999999999999986</v>
      </c>
      <c r="G21" s="9">
        <v>73.68421052631578</v>
      </c>
      <c r="H21" s="9">
        <v>26.315789473684209</v>
      </c>
      <c r="I21" s="9">
        <v>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65.625</v>
      </c>
      <c r="D22" s="9">
        <v>4.6875</v>
      </c>
      <c r="E22" s="9">
        <v>29.6875</v>
      </c>
      <c r="F22" s="9">
        <f>SUM(G22:J22)</f>
        <v>100</v>
      </c>
      <c r="G22" s="9">
        <v>71.428571428571431</v>
      </c>
      <c r="H22" s="9">
        <v>23.809523809523807</v>
      </c>
      <c r="I22" s="9">
        <v>4.7619047619047619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40</v>
      </c>
      <c r="D23" s="9">
        <v>0</v>
      </c>
      <c r="E23" s="9">
        <v>60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f>SUM(G24:J24)</f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66</v>
      </c>
      <c r="D25" s="12">
        <v>11.625</v>
      </c>
      <c r="E25" s="12">
        <v>22.375</v>
      </c>
      <c r="F25" s="12">
        <f>SUM(G25:J25)</f>
        <v>100.00000000000001</v>
      </c>
      <c r="G25" s="12">
        <v>62.689393939393945</v>
      </c>
      <c r="H25" s="12">
        <v>35.984848484848484</v>
      </c>
      <c r="I25" s="12">
        <v>1.3257575757575757</v>
      </c>
      <c r="J25" s="12">
        <v>0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68.292682926829272</v>
      </c>
      <c r="D26" s="9">
        <v>2.4390243902439024</v>
      </c>
      <c r="E26" s="9">
        <v>29.268292682926827</v>
      </c>
      <c r="F26" s="9">
        <f>SUM(G26:J26)</f>
        <v>100</v>
      </c>
      <c r="G26" s="9">
        <v>89.285714285714292</v>
      </c>
      <c r="H26" s="9">
        <v>10.714285714285714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49.504950495049506</v>
      </c>
      <c r="D27" s="9">
        <v>14.85148514851485</v>
      </c>
      <c r="E27" s="9">
        <v>35.64356435643564</v>
      </c>
      <c r="F27" s="9">
        <f>SUM(G27:J27)</f>
        <v>100</v>
      </c>
      <c r="G27" s="9">
        <v>52</v>
      </c>
      <c r="H27" s="9">
        <v>48</v>
      </c>
      <c r="I27" s="9">
        <v>0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62.295081967213115</v>
      </c>
      <c r="D28" s="9">
        <v>12.295081967213115</v>
      </c>
      <c r="E28" s="9">
        <v>25.409836065573771</v>
      </c>
      <c r="F28" s="9">
        <f>SUM(G28:J28)</f>
        <v>99.999999999999986</v>
      </c>
      <c r="G28" s="9">
        <v>59.210526315789465</v>
      </c>
      <c r="H28" s="9">
        <v>39.473684210526315</v>
      </c>
      <c r="I28" s="9">
        <v>1.3157894736842104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100.00000000000001</v>
      </c>
      <c r="C29" s="9">
        <v>74.358974358974365</v>
      </c>
      <c r="D29" s="9">
        <v>12.179487179487179</v>
      </c>
      <c r="E29" s="9">
        <v>13.461538461538462</v>
      </c>
      <c r="F29" s="9">
        <f>SUM(G29:J29)</f>
        <v>100</v>
      </c>
      <c r="G29" s="9">
        <v>64.65517241379311</v>
      </c>
      <c r="H29" s="9">
        <v>34.051724137931032</v>
      </c>
      <c r="I29" s="9">
        <v>1.2931034482758621</v>
      </c>
      <c r="J29" s="9">
        <v>0</v>
      </c>
    </row>
    <row r="30" spans="1:10" s="6" customFormat="1" ht="16.5" customHeight="1">
      <c r="A30" s="10" t="s">
        <v>17</v>
      </c>
      <c r="B30" s="9">
        <f>SUM(C30:E30)</f>
        <v>100.00000000000001</v>
      </c>
      <c r="C30" s="9">
        <v>64.166666666666671</v>
      </c>
      <c r="D30" s="9">
        <v>11.666666666666666</v>
      </c>
      <c r="E30" s="9">
        <v>24.166666666666668</v>
      </c>
      <c r="F30" s="9">
        <f>SUM(G30:J30)</f>
        <v>100</v>
      </c>
      <c r="G30" s="9">
        <v>64.935064935064929</v>
      </c>
      <c r="H30" s="9">
        <v>33.766233766233768</v>
      </c>
      <c r="I30" s="9">
        <v>1.2987012987012987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100.00000000000001</v>
      </c>
      <c r="C31" s="9">
        <v>81.818181818181827</v>
      </c>
      <c r="D31" s="9">
        <v>0</v>
      </c>
      <c r="E31" s="9">
        <v>18.181818181818183</v>
      </c>
      <c r="F31" s="9">
        <f>SUM(G31:J31)</f>
        <v>100</v>
      </c>
      <c r="G31" s="9">
        <v>88.888888888888886</v>
      </c>
      <c r="H31" s="9">
        <v>11.111111111111111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99.999999999999972</v>
      </c>
      <c r="C32" s="9">
        <v>66.666666666666657</v>
      </c>
      <c r="D32" s="9">
        <v>16.666666666666664</v>
      </c>
      <c r="E32" s="9">
        <v>16.666666666666664</v>
      </c>
      <c r="F32" s="9">
        <f>SUM(G32:J32)</f>
        <v>100</v>
      </c>
      <c r="G32" s="9">
        <v>50</v>
      </c>
      <c r="H32" s="9">
        <v>50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48.275862068965516</v>
      </c>
      <c r="D33" s="9">
        <v>13.793103448275861</v>
      </c>
      <c r="E33" s="9">
        <v>37.931034482758619</v>
      </c>
      <c r="F33" s="9">
        <f>SUM(G33:J33)</f>
        <v>100</v>
      </c>
      <c r="G33" s="9">
        <v>35.714285714285715</v>
      </c>
      <c r="H33" s="9">
        <v>57.142857142857139</v>
      </c>
      <c r="I33" s="9">
        <v>7.1428571428571423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71.111111111111114</v>
      </c>
      <c r="D34" s="9">
        <v>6.666666666666667</v>
      </c>
      <c r="E34" s="9">
        <v>22.222222222222221</v>
      </c>
      <c r="F34" s="9">
        <f>SUM(G34:J34)</f>
        <v>100</v>
      </c>
      <c r="G34" s="9">
        <v>53.125</v>
      </c>
      <c r="H34" s="9">
        <v>43.75</v>
      </c>
      <c r="I34" s="9">
        <v>3.125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46.153846153846153</v>
      </c>
      <c r="D35" s="9">
        <v>15.384615384615385</v>
      </c>
      <c r="E35" s="9">
        <v>38.461538461538467</v>
      </c>
      <c r="F35" s="9">
        <f>SUM(G35:J35)</f>
        <v>100</v>
      </c>
      <c r="G35" s="9">
        <v>50</v>
      </c>
      <c r="H35" s="9">
        <v>50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66</v>
      </c>
      <c r="D37" s="12">
        <v>11.625</v>
      </c>
      <c r="E37" s="12">
        <v>22.375</v>
      </c>
      <c r="F37" s="12">
        <f>SUM(G37:J37)</f>
        <v>100.00000000000001</v>
      </c>
      <c r="G37" s="12">
        <v>62.689393939393945</v>
      </c>
      <c r="H37" s="12">
        <v>35.984848484848484</v>
      </c>
      <c r="I37" s="12">
        <v>1.3257575757575757</v>
      </c>
      <c r="J37" s="12">
        <v>0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69.230769230769226</v>
      </c>
      <c r="D38" s="9">
        <v>7.6923076923076925</v>
      </c>
      <c r="E38" s="9">
        <v>23.076923076923077</v>
      </c>
      <c r="F38" s="9">
        <f>SUM(G38:J38)</f>
        <v>100</v>
      </c>
      <c r="G38" s="9">
        <v>77.777777777777786</v>
      </c>
      <c r="H38" s="9">
        <v>22.222222222222221</v>
      </c>
      <c r="I38" s="9">
        <v>0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56.25</v>
      </c>
      <c r="D39" s="9">
        <v>14.204545454545455</v>
      </c>
      <c r="E39" s="9">
        <v>29.545454545454547</v>
      </c>
      <c r="F39" s="9">
        <f>SUM(G39:J39)</f>
        <v>100</v>
      </c>
      <c r="G39" s="9">
        <v>59.595959595959592</v>
      </c>
      <c r="H39" s="9">
        <v>37.373737373737377</v>
      </c>
      <c r="I39" s="9">
        <v>3.0303030303030303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66.796875</v>
      </c>
      <c r="D40" s="9">
        <v>12.890625</v>
      </c>
      <c r="E40" s="9">
        <v>20.3125</v>
      </c>
      <c r="F40" s="9">
        <f>SUM(G40:J40)</f>
        <v>100.00000000000001</v>
      </c>
      <c r="G40" s="9">
        <v>67.251461988304101</v>
      </c>
      <c r="H40" s="9">
        <v>31.578947368421051</v>
      </c>
      <c r="I40" s="9">
        <v>1.1695906432748537</v>
      </c>
      <c r="J40" s="9">
        <v>0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67.256637168141594</v>
      </c>
      <c r="D41" s="9">
        <v>11.946902654867257</v>
      </c>
      <c r="E41" s="9">
        <v>20.79646017699115</v>
      </c>
      <c r="F41" s="9">
        <f>SUM(G41:J41)</f>
        <v>100</v>
      </c>
      <c r="G41" s="9">
        <v>63.815789473684212</v>
      </c>
      <c r="H41" s="9">
        <v>36.184210526315788</v>
      </c>
      <c r="I41" s="9">
        <v>0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82.828282828282823</v>
      </c>
      <c r="D42" s="9">
        <v>4.0404040404040407</v>
      </c>
      <c r="E42" s="9">
        <v>13.131313131313133</v>
      </c>
      <c r="F42" s="9">
        <f>SUM(G42:J42)</f>
        <v>100</v>
      </c>
      <c r="G42" s="9">
        <v>56.09756097560976</v>
      </c>
      <c r="H42" s="9">
        <v>41.463414634146339</v>
      </c>
      <c r="I42" s="9">
        <v>2.4390243902439024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55.555555555555557</v>
      </c>
      <c r="D43" s="9">
        <v>5.5555555555555554</v>
      </c>
      <c r="E43" s="9">
        <v>38.888888888888893</v>
      </c>
      <c r="F43" s="9">
        <f>SUM(G43:J43)</f>
        <v>100</v>
      </c>
      <c r="G43" s="9">
        <v>30</v>
      </c>
      <c r="H43" s="9">
        <v>70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41.666666666666671</v>
      </c>
      <c r="D44" s="7">
        <v>16.666666666666664</v>
      </c>
      <c r="E44" s="7">
        <v>41.666666666666671</v>
      </c>
      <c r="F44" s="7">
        <f>SUM(G44:J44)</f>
        <v>100</v>
      </c>
      <c r="G44" s="7">
        <v>80</v>
      </c>
      <c r="H44" s="7">
        <v>20</v>
      </c>
      <c r="I44" s="7">
        <v>0</v>
      </c>
      <c r="J44" s="7">
        <v>0</v>
      </c>
    </row>
    <row r="45" spans="1:10" ht="8.25" customHeight="1"/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16 a33 a34</vt:lpstr>
      <vt:lpstr>'16 a33 a34'!Print_Area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2014-11-11T04:51:23Z</cp:lastPrinted>
  <dcterms:created xsi:type="dcterms:W3CDTF">2014-11-11T04:50:12Z</dcterms:created>
  <dcterms:modified xsi:type="dcterms:W3CDTF">2014-11-11T04:51:38Z</dcterms:modified>
</cp:coreProperties>
</file>