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27 a55 a56" sheetId="1" r:id="rId1"/>
  </sheets>
  <definedNames>
    <definedName name="_xlnm.Print_Area" localSheetId="0">'27 a55 a56'!$A$1:$J$48</definedName>
  </definedNames>
  <calcPr calcId="124519"/>
</workbook>
</file>

<file path=xl/calcChain.xml><?xml version="1.0" encoding="utf-8"?>
<calcChain xmlns="http://schemas.openxmlformats.org/spreadsheetml/2006/main">
  <c r="B5" i="1"/>
  <c r="F5"/>
  <c r="B6"/>
  <c r="F6"/>
  <c r="B7"/>
  <c r="F7"/>
  <c r="B8"/>
  <c r="F8"/>
  <c r="B9"/>
  <c r="F9"/>
  <c r="B10"/>
  <c r="F10"/>
  <c r="B11"/>
  <c r="F11"/>
  <c r="B12"/>
  <c r="F12"/>
  <c r="B13"/>
  <c r="F13"/>
  <c r="B14"/>
  <c r="F14"/>
  <c r="B15"/>
  <c r="F15"/>
  <c r="B16"/>
  <c r="F16"/>
  <c r="B17"/>
  <c r="F17"/>
  <c r="B18"/>
  <c r="F18"/>
  <c r="B19"/>
  <c r="F19"/>
  <c r="B20"/>
  <c r="F20"/>
  <c r="B21"/>
  <c r="F21"/>
  <c r="B22"/>
  <c r="F22"/>
  <c r="B23"/>
  <c r="F23"/>
  <c r="B24"/>
  <c r="F24"/>
  <c r="B25"/>
  <c r="F25"/>
  <c r="B26"/>
  <c r="F26"/>
  <c r="B27"/>
  <c r="F27"/>
  <c r="B28"/>
  <c r="F28"/>
  <c r="B29"/>
  <c r="F29"/>
  <c r="B30"/>
  <c r="F30"/>
  <c r="B31"/>
  <c r="F31"/>
  <c r="B32"/>
  <c r="F32"/>
  <c r="B33"/>
  <c r="F33"/>
  <c r="B34"/>
  <c r="F34"/>
  <c r="B35"/>
  <c r="F35"/>
  <c r="B36"/>
  <c r="B37"/>
  <c r="F37"/>
  <c r="B38"/>
  <c r="F38"/>
  <c r="B39"/>
  <c r="F39"/>
  <c r="B40"/>
  <c r="F40"/>
  <c r="B41"/>
  <c r="F41"/>
  <c r="B42"/>
  <c r="F42"/>
  <c r="B43"/>
  <c r="F43"/>
  <c r="B44"/>
  <c r="F44"/>
</calcChain>
</file>

<file path=xl/sharedStrings.xml><?xml version="1.0" encoding="utf-8"?>
<sst xmlns="http://schemas.openxmlformats.org/spreadsheetml/2006/main" count="56" uniqueCount="54">
  <si>
    <t xml:space="preserve">          สำนักงานสถิติจังหวัดจันทบุรี  สำนักงานสถิติแห่งชาติ  กระทรวงเทคโนโลยีสารสนเทศและการสื่อสาร</t>
  </si>
  <si>
    <t xml:space="preserve">          (ยุทธศาสตร์พลังแผ่นดินเอาชนะยาเสพติด) (เดือนสิงหาคม) พ.ศ.2557</t>
  </si>
  <si>
    <t xml:space="preserve"> ที่มา : สำรวจความคิดเห็นของประชาชนเกี่ยวกับสถานการณ์การแพร่ระบาดยาเสพติดและการจัดระเบียบสังคม</t>
  </si>
  <si>
    <t xml:space="preserve">    มากกว่า 100,000 บาท</t>
  </si>
  <si>
    <t xml:space="preserve">    50,001 - 100,000 บาท</t>
  </si>
  <si>
    <t xml:space="preserve">    30,001 - 50,000 บาท</t>
  </si>
  <si>
    <t xml:space="preserve">    15,001 - 30,000 บาท</t>
  </si>
  <si>
    <t xml:space="preserve">    10,001 - 15,000 บาท</t>
  </si>
  <si>
    <t xml:space="preserve">    3,501 - 10,000 บาท</t>
  </si>
  <si>
    <t xml:space="preserve">    ต่ำกว่า 3,501 บาท</t>
  </si>
  <si>
    <t>รายได้</t>
  </si>
  <si>
    <t xml:space="preserve">    อื่น ๆ</t>
  </si>
  <si>
    <t xml:space="preserve">    ว่างงาน/ไม่มีงานทำ</t>
  </si>
  <si>
    <t xml:space="preserve">    พ่อบ้าน/แม่บ้าน</t>
  </si>
  <si>
    <t xml:space="preserve">    นักเรียน/นักศึกษา</t>
  </si>
  <si>
    <t xml:space="preserve">    ขับรถรับจ้าง (มอเตอร์ไซด์รับจ้าง รถตู้ แท็กซี่               รถบรรทุก)</t>
  </si>
  <si>
    <t xml:space="preserve">    กรรมกร</t>
  </si>
  <si>
    <t xml:space="preserve">    รับจ้างทั่วไป</t>
  </si>
  <si>
    <t xml:space="preserve">    เกษตรกร</t>
  </si>
  <si>
    <t xml:space="preserve">    ค้าขาย/ประกอบธุรกิจส่วนตัว</t>
  </si>
  <si>
    <t xml:space="preserve">    พนักงาน/ลูกจ้างเอกชน</t>
  </si>
  <si>
    <t xml:space="preserve">    ข้าราชการ พนักงาน ลูกจ้างของรัฐ/                          พนักงานรัฐวิสาหกิจ</t>
  </si>
  <si>
    <t>สถานภาพการทำงาน</t>
  </si>
  <si>
    <t xml:space="preserve">    ปริญญาโท หรือ สูงกว่า</t>
  </si>
  <si>
    <t xml:space="preserve">    ปริญญาตรี</t>
  </si>
  <si>
    <t xml:space="preserve">    ปวส./ปวท./อนุปริญญา</t>
  </si>
  <si>
    <t xml:space="preserve">    ปวช.</t>
  </si>
  <si>
    <t xml:space="preserve">    มัธยมศึกษาตอนปลาย</t>
  </si>
  <si>
    <t xml:space="preserve">    มัธยมศึกษาตอนต้น</t>
  </si>
  <si>
    <t xml:space="preserve">    ประถมศึกษา</t>
  </si>
  <si>
    <t xml:space="preserve">    ไม่เคยเรียน</t>
  </si>
  <si>
    <t>การศึกษาสูงสุด</t>
  </si>
  <si>
    <t xml:space="preserve">    60 ปีขึ้นไป</t>
  </si>
  <si>
    <t xml:space="preserve">    50 - 59 ปี</t>
  </si>
  <si>
    <t xml:space="preserve">    40 - 49 ปี</t>
  </si>
  <si>
    <t xml:space="preserve">    30 - 39 ปี</t>
  </si>
  <si>
    <t xml:space="preserve">    20 - 29 ปี</t>
  </si>
  <si>
    <t xml:space="preserve">    18 - 19 ปี</t>
  </si>
  <si>
    <t>อายุ</t>
  </si>
  <si>
    <t xml:space="preserve">    หญิง</t>
  </si>
  <si>
    <t xml:space="preserve">    ชาย</t>
  </si>
  <si>
    <t>เพศ</t>
  </si>
  <si>
    <t>แย่ลง</t>
  </si>
  <si>
    <t>แย่เหมือนเดิม</t>
  </si>
  <si>
    <t>ดีเหมือนเดิม</t>
  </si>
  <si>
    <t>ดีขึ้น</t>
  </si>
  <si>
    <t>รวม</t>
  </si>
  <si>
    <t>ไม่ทราบ/ไม่แน่ใจ</t>
  </si>
  <si>
    <t>ไม่มี</t>
  </si>
  <si>
    <t>มี</t>
  </si>
  <si>
    <t>การเปลี่ยนแปลงภายหลังการดำเนินการ</t>
  </si>
  <si>
    <t>การดำเนินการ</t>
  </si>
  <si>
    <t>ลักษณะทางประชากร/สังคม</t>
  </si>
  <si>
    <r>
      <rPr>
        <b/>
        <sz val="12"/>
        <color theme="1"/>
        <rFont val="TH SarabunPSK"/>
        <family val="2"/>
      </rPr>
      <t>ตาราง 27</t>
    </r>
    <r>
      <rPr>
        <sz val="12"/>
        <color theme="1"/>
        <rFont val="TH SarabunPSK"/>
        <family val="2"/>
      </rPr>
      <t xml:space="preserve">   ร้อยละของประชาชน จำแนกตามการดำเนินการสร้างภูมิคุ้มกันและป้องกันยาเสพติดในการจัดกิจกรรมรณรงค์ป้องกันยาเสพติดในโรงเรียน และการเปลี่ยนแปลงภายหลังการดำเนินการ และลักษณะทางประชากร/สังคม</t>
    </r>
  </si>
</sst>
</file>

<file path=xl/styles.xml><?xml version="1.0" encoding="utf-8"?>
<styleSheet xmlns="http://schemas.openxmlformats.org/spreadsheetml/2006/main">
  <numFmts count="3">
    <numFmt numFmtId="164" formatCode="_(* #,##0.00_);_(* \(#,##0.00\);_(* &quot;-&quot;??_);_(@_)"/>
    <numFmt numFmtId="165" formatCode="_(* #,##0.0_);_(* \(#,##0.0\);_(* &quot;-&quot;?_);_(@_)"/>
    <numFmt numFmtId="166" formatCode="_(* #,##0.0_);_(* \(#,##0.0\);_(* &quot;-&quot;_);_(@_)"/>
  </numFmts>
  <fonts count="9">
    <font>
      <sz val="11"/>
      <color theme="1"/>
      <name val="Calibri"/>
      <family val="2"/>
      <scheme val="minor"/>
    </font>
    <font>
      <sz val="12"/>
      <color theme="1"/>
      <name val="TH SarabunPSK"/>
      <family val="2"/>
    </font>
    <font>
      <sz val="14"/>
      <name val="TH SarabunPSK"/>
      <family val="2"/>
    </font>
    <font>
      <sz val="14"/>
      <color theme="1"/>
      <name val="TH SarabunPSK"/>
      <family val="2"/>
    </font>
    <font>
      <sz val="11"/>
      <color theme="1"/>
      <name val="TH SarabunPSK"/>
      <family val="2"/>
    </font>
    <font>
      <b/>
      <sz val="11"/>
      <color theme="1"/>
      <name val="TH SarabunPSK"/>
      <family val="2"/>
    </font>
    <font>
      <b/>
      <sz val="12"/>
      <color theme="1"/>
      <name val="TH SarabunPSK"/>
      <family val="2"/>
    </font>
    <font>
      <sz val="10"/>
      <name val="Arial"/>
      <family val="2"/>
    </font>
    <font>
      <sz val="10"/>
      <name val="Arial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30">
    <xf numFmtId="0" fontId="0" fillId="0" borderId="0" xfId="0"/>
    <xf numFmtId="0" fontId="1" fillId="0" borderId="0" xfId="0" applyFont="1" applyAlignment="1"/>
    <xf numFmtId="0" fontId="1" fillId="0" borderId="0" xfId="0" applyFont="1" applyFill="1" applyBorder="1" applyAlignment="1"/>
    <xf numFmtId="0" fontId="2" fillId="0" borderId="0" xfId="0" applyFont="1"/>
    <xf numFmtId="0" fontId="3" fillId="0" borderId="0" xfId="0" applyFont="1" applyAlignment="1"/>
    <xf numFmtId="164" fontId="1" fillId="0" borderId="0" xfId="0" applyNumberFormat="1" applyFont="1" applyAlignment="1"/>
    <xf numFmtId="0" fontId="4" fillId="0" borderId="0" xfId="0" applyFont="1" applyAlignment="1"/>
    <xf numFmtId="165" fontId="5" fillId="0" borderId="0" xfId="0" applyNumberFormat="1" applyFont="1" applyAlignment="1"/>
    <xf numFmtId="166" fontId="1" fillId="0" borderId="1" xfId="0" applyNumberFormat="1" applyFont="1" applyBorder="1" applyAlignment="1">
      <alignment horizontal="right" vertical="top"/>
    </xf>
    <xf numFmtId="166" fontId="1" fillId="0" borderId="2" xfId="0" applyNumberFormat="1" applyFont="1" applyBorder="1" applyAlignment="1">
      <alignment horizontal="right" vertical="top"/>
    </xf>
    <xf numFmtId="0" fontId="1" fillId="0" borderId="3" xfId="0" applyFont="1" applyBorder="1" applyAlignment="1">
      <alignment vertical="top"/>
    </xf>
    <xf numFmtId="0" fontId="1" fillId="0" borderId="4" xfId="0" applyFont="1" applyBorder="1" applyAlignment="1">
      <alignment vertical="top"/>
    </xf>
    <xf numFmtId="0" fontId="5" fillId="0" borderId="0" xfId="0" applyFont="1" applyAlignment="1"/>
    <xf numFmtId="166" fontId="6" fillId="0" borderId="5" xfId="0" applyNumberFormat="1" applyFont="1" applyBorder="1" applyAlignment="1">
      <alignment horizontal="right" vertical="top"/>
    </xf>
    <xf numFmtId="0" fontId="6" fillId="0" borderId="6" xfId="0" applyFont="1" applyBorder="1" applyAlignment="1">
      <alignment vertical="top"/>
    </xf>
    <xf numFmtId="0" fontId="1" fillId="0" borderId="4" xfId="0" applyFont="1" applyBorder="1" applyAlignment="1">
      <alignment wrapText="1"/>
    </xf>
    <xf numFmtId="166" fontId="6" fillId="0" borderId="1" xfId="0" applyNumberFormat="1" applyFont="1" applyBorder="1" applyAlignment="1">
      <alignment horizontal="right" vertical="top"/>
    </xf>
    <xf numFmtId="165" fontId="6" fillId="0" borderId="0" xfId="0" applyNumberFormat="1" applyFont="1" applyAlignment="1"/>
    <xf numFmtId="0" fontId="6" fillId="0" borderId="0" xfId="0" applyFont="1" applyAlignment="1"/>
    <xf numFmtId="0" fontId="6" fillId="0" borderId="0" xfId="0" applyFont="1" applyAlignment="1">
      <alignment horizontal="center"/>
    </xf>
    <xf numFmtId="0" fontId="6" fillId="0" borderId="7" xfId="0" applyFont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left" vertical="top" wrapText="1"/>
    </xf>
  </cellXfs>
  <cellStyles count="3">
    <cellStyle name="ปกติ" xfId="0" builtinId="0"/>
    <cellStyle name="ปกติ 2" xfId="1"/>
    <cellStyle name="ปกติ 3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48"/>
  <sheetViews>
    <sheetView tabSelected="1" workbookViewId="0">
      <selection sqref="A1:J1"/>
    </sheetView>
  </sheetViews>
  <sheetFormatPr defaultColWidth="9" defaultRowHeight="18.75" customHeight="1"/>
  <cols>
    <col min="1" max="1" width="39.5703125" style="1" customWidth="1"/>
    <col min="2" max="2" width="7.140625" style="1" customWidth="1"/>
    <col min="3" max="5" width="6.42578125" style="1" customWidth="1"/>
    <col min="6" max="6" width="7.140625" style="1" customWidth="1"/>
    <col min="7" max="7" width="6.42578125" style="1" customWidth="1"/>
    <col min="8" max="8" width="6.42578125" style="2" customWidth="1"/>
    <col min="9" max="10" width="6.42578125" style="1" customWidth="1"/>
    <col min="11" max="11" width="6.140625" style="1" customWidth="1"/>
    <col min="12" max="16384" width="9" style="1"/>
  </cols>
  <sheetData>
    <row r="1" spans="1:11" ht="33.75" customHeight="1">
      <c r="A1" s="29" t="s">
        <v>53</v>
      </c>
      <c r="B1" s="29"/>
      <c r="C1" s="29"/>
      <c r="D1" s="29"/>
      <c r="E1" s="29"/>
      <c r="F1" s="29"/>
      <c r="G1" s="29"/>
      <c r="H1" s="29"/>
      <c r="I1" s="29"/>
      <c r="J1" s="29"/>
    </row>
    <row r="2" spans="1:11" ht="3" customHeight="1"/>
    <row r="3" spans="1:11" s="19" customFormat="1" ht="15" customHeight="1">
      <c r="A3" s="28" t="s">
        <v>52</v>
      </c>
      <c r="B3" s="27" t="s">
        <v>51</v>
      </c>
      <c r="C3" s="26"/>
      <c r="D3" s="26"/>
      <c r="E3" s="25"/>
      <c r="F3" s="24" t="s">
        <v>50</v>
      </c>
      <c r="G3" s="24"/>
      <c r="H3" s="24"/>
      <c r="I3" s="24"/>
      <c r="J3" s="24"/>
    </row>
    <row r="4" spans="1:11" s="19" customFormat="1" ht="33.75" customHeight="1">
      <c r="A4" s="23"/>
      <c r="B4" s="22" t="s">
        <v>46</v>
      </c>
      <c r="C4" s="22" t="s">
        <v>49</v>
      </c>
      <c r="D4" s="22" t="s">
        <v>48</v>
      </c>
      <c r="E4" s="20" t="s">
        <v>47</v>
      </c>
      <c r="F4" s="22" t="s">
        <v>46</v>
      </c>
      <c r="G4" s="20" t="s">
        <v>45</v>
      </c>
      <c r="H4" s="21" t="s">
        <v>44</v>
      </c>
      <c r="I4" s="20" t="s">
        <v>43</v>
      </c>
      <c r="J4" s="20" t="s">
        <v>42</v>
      </c>
    </row>
    <row r="5" spans="1:11" s="18" customFormat="1" ht="16.5" customHeight="1">
      <c r="A5" s="14" t="s">
        <v>41</v>
      </c>
      <c r="B5" s="13">
        <f>SUM(C5:E5)</f>
        <v>100</v>
      </c>
      <c r="C5" s="13">
        <v>50.5</v>
      </c>
      <c r="D5" s="13">
        <v>27.750000000000004</v>
      </c>
      <c r="E5" s="13">
        <v>21.75</v>
      </c>
      <c r="F5" s="13">
        <f>SUM(G5:J5)</f>
        <v>100</v>
      </c>
      <c r="G5" s="13">
        <v>57.42574257425742</v>
      </c>
      <c r="H5" s="13">
        <v>42.079207920792079</v>
      </c>
      <c r="I5" s="13">
        <v>0.49504950495049505</v>
      </c>
      <c r="J5" s="13">
        <v>0</v>
      </c>
      <c r="K5" s="17"/>
    </row>
    <row r="6" spans="1:11" ht="16.5" customHeight="1">
      <c r="A6" s="11" t="s">
        <v>40</v>
      </c>
      <c r="B6" s="8">
        <f>SUM(C6:E6)</f>
        <v>100</v>
      </c>
      <c r="C6" s="8">
        <v>48.614609571788414</v>
      </c>
      <c r="D6" s="8">
        <v>30.478589420654913</v>
      </c>
      <c r="E6" s="8">
        <v>20.906801007556673</v>
      </c>
      <c r="F6" s="8">
        <f>SUM(G6:J6)</f>
        <v>100</v>
      </c>
      <c r="G6" s="8">
        <v>56.476683937823836</v>
      </c>
      <c r="H6" s="8">
        <v>42.487046632124354</v>
      </c>
      <c r="I6" s="8">
        <v>1.0362694300518136</v>
      </c>
      <c r="J6" s="8">
        <v>0</v>
      </c>
      <c r="K6" s="17"/>
    </row>
    <row r="7" spans="1:11" ht="16.5" customHeight="1">
      <c r="A7" s="10" t="s">
        <v>39</v>
      </c>
      <c r="B7" s="9">
        <f>SUM(C7:E7)</f>
        <v>99.999999999999986</v>
      </c>
      <c r="C7" s="9">
        <v>52.357320099255574</v>
      </c>
      <c r="D7" s="9">
        <v>25.062034739454091</v>
      </c>
      <c r="E7" s="9">
        <v>22.58064516129032</v>
      </c>
      <c r="F7" s="9">
        <f>SUM(G7:J7)</f>
        <v>100</v>
      </c>
      <c r="G7" s="9">
        <v>58.293838862559241</v>
      </c>
      <c r="H7" s="9">
        <v>41.706161137440759</v>
      </c>
      <c r="I7" s="9">
        <v>0</v>
      </c>
      <c r="J7" s="9">
        <v>0</v>
      </c>
      <c r="K7" s="17"/>
    </row>
    <row r="8" spans="1:11" s="18" customFormat="1" ht="16.5" customHeight="1">
      <c r="A8" s="14" t="s">
        <v>38</v>
      </c>
      <c r="B8" s="13">
        <f>SUM(C8:E8)</f>
        <v>100</v>
      </c>
      <c r="C8" s="13">
        <v>50.5</v>
      </c>
      <c r="D8" s="13">
        <v>27.750000000000004</v>
      </c>
      <c r="E8" s="13">
        <v>21.75</v>
      </c>
      <c r="F8" s="13">
        <f>SUM(G8:J8)</f>
        <v>100</v>
      </c>
      <c r="G8" s="13">
        <v>57.42574257425742</v>
      </c>
      <c r="H8" s="13">
        <v>42.079207920792079</v>
      </c>
      <c r="I8" s="13">
        <v>0.49504950495049505</v>
      </c>
      <c r="J8" s="13">
        <v>0</v>
      </c>
      <c r="K8" s="17"/>
    </row>
    <row r="9" spans="1:11" ht="16.5" customHeight="1">
      <c r="A9" s="11" t="s">
        <v>37</v>
      </c>
      <c r="B9" s="8">
        <f>SUM(C9:E9)</f>
        <v>100</v>
      </c>
      <c r="C9" s="8">
        <v>53.571428571428569</v>
      </c>
      <c r="D9" s="8">
        <v>21.428571428571427</v>
      </c>
      <c r="E9" s="8">
        <v>25</v>
      </c>
      <c r="F9" s="8">
        <f>SUM(G9:J9)</f>
        <v>100</v>
      </c>
      <c r="G9" s="8">
        <v>73.333333333333329</v>
      </c>
      <c r="H9" s="8">
        <v>26.666666666666668</v>
      </c>
      <c r="I9" s="8">
        <v>0</v>
      </c>
      <c r="J9" s="8">
        <v>0</v>
      </c>
      <c r="K9" s="17"/>
    </row>
    <row r="10" spans="1:11" ht="16.5" customHeight="1">
      <c r="A10" s="11" t="s">
        <v>36</v>
      </c>
      <c r="B10" s="8">
        <f>SUM(C10:E10)</f>
        <v>100</v>
      </c>
      <c r="C10" s="8">
        <v>55.882352941176471</v>
      </c>
      <c r="D10" s="8">
        <v>24.264705882352942</v>
      </c>
      <c r="E10" s="8">
        <v>19.852941176470587</v>
      </c>
      <c r="F10" s="8">
        <f>SUM(G10:J10)</f>
        <v>100</v>
      </c>
      <c r="G10" s="8">
        <v>60.526315789473685</v>
      </c>
      <c r="H10" s="8">
        <v>38.15789473684211</v>
      </c>
      <c r="I10" s="8">
        <v>1.3157894736842104</v>
      </c>
      <c r="J10" s="8">
        <v>0</v>
      </c>
      <c r="K10" s="17"/>
    </row>
    <row r="11" spans="1:11" s="6" customFormat="1" ht="16.5" customHeight="1">
      <c r="A11" s="11" t="s">
        <v>35</v>
      </c>
      <c r="B11" s="8">
        <f>SUM(C11:E11)</f>
        <v>100</v>
      </c>
      <c r="C11" s="8">
        <v>48.255813953488378</v>
      </c>
      <c r="D11" s="8">
        <v>28.488372093023255</v>
      </c>
      <c r="E11" s="8">
        <v>23.255813953488371</v>
      </c>
      <c r="F11" s="8">
        <f>SUM(G11:J11)</f>
        <v>99.999999999999986</v>
      </c>
      <c r="G11" s="8">
        <v>59.036144578313255</v>
      </c>
      <c r="H11" s="8">
        <v>39.75903614457831</v>
      </c>
      <c r="I11" s="8">
        <v>1.2048192771084338</v>
      </c>
      <c r="J11" s="8">
        <v>0</v>
      </c>
      <c r="K11" s="7"/>
    </row>
    <row r="12" spans="1:11" s="6" customFormat="1" ht="16.5" customHeight="1">
      <c r="A12" s="11" t="s">
        <v>34</v>
      </c>
      <c r="B12" s="8">
        <f>SUM(C12:E12)</f>
        <v>99.999999999999986</v>
      </c>
      <c r="C12" s="8">
        <v>47.252747252747248</v>
      </c>
      <c r="D12" s="8">
        <v>31.868131868131865</v>
      </c>
      <c r="E12" s="8">
        <v>20.87912087912088</v>
      </c>
      <c r="F12" s="8">
        <f>SUM(G12:J12)</f>
        <v>100</v>
      </c>
      <c r="G12" s="8">
        <v>63.953488372093027</v>
      </c>
      <c r="H12" s="8">
        <v>36.046511627906973</v>
      </c>
      <c r="I12" s="8">
        <v>0</v>
      </c>
      <c r="J12" s="8">
        <v>0</v>
      </c>
      <c r="K12" s="7"/>
    </row>
    <row r="13" spans="1:11" s="6" customFormat="1" ht="16.5" customHeight="1">
      <c r="A13" s="11" t="s">
        <v>33</v>
      </c>
      <c r="B13" s="8">
        <f>SUM(C13:E13)</f>
        <v>100</v>
      </c>
      <c r="C13" s="8">
        <v>50.239234449760758</v>
      </c>
      <c r="D13" s="8">
        <v>27.751196172248804</v>
      </c>
      <c r="E13" s="8">
        <v>22.009569377990431</v>
      </c>
      <c r="F13" s="8">
        <f>SUM(G13:J13)</f>
        <v>100</v>
      </c>
      <c r="G13" s="8">
        <v>46.666666666666664</v>
      </c>
      <c r="H13" s="8">
        <v>53.333333333333336</v>
      </c>
      <c r="I13" s="8">
        <v>0</v>
      </c>
      <c r="J13" s="8">
        <v>0</v>
      </c>
      <c r="K13" s="7"/>
    </row>
    <row r="14" spans="1:11" s="6" customFormat="1" ht="16.5" customHeight="1">
      <c r="A14" s="10" t="s">
        <v>32</v>
      </c>
      <c r="B14" s="9">
        <f>SUM(C14:E14)</f>
        <v>100</v>
      </c>
      <c r="C14" s="9">
        <v>53.424657534246577</v>
      </c>
      <c r="D14" s="9">
        <v>24.657534246575342</v>
      </c>
      <c r="E14" s="9">
        <v>21.917808219178081</v>
      </c>
      <c r="F14" s="9">
        <f>SUM(G14:J14)</f>
        <v>100</v>
      </c>
      <c r="G14" s="9">
        <v>56.410256410256409</v>
      </c>
      <c r="H14" s="9">
        <v>43.589743589743591</v>
      </c>
      <c r="I14" s="9">
        <v>0</v>
      </c>
      <c r="J14" s="9">
        <v>0</v>
      </c>
      <c r="K14" s="7"/>
    </row>
    <row r="15" spans="1:11" s="12" customFormat="1" ht="16.5" customHeight="1">
      <c r="A15" s="14" t="s">
        <v>31</v>
      </c>
      <c r="B15" s="16">
        <f>SUM(C15:E15)</f>
        <v>100</v>
      </c>
      <c r="C15" s="16">
        <v>50.5</v>
      </c>
      <c r="D15" s="16">
        <v>27.750000000000004</v>
      </c>
      <c r="E15" s="16">
        <v>21.75</v>
      </c>
      <c r="F15" s="16">
        <f>SUM(G15:J15)</f>
        <v>100</v>
      </c>
      <c r="G15" s="16">
        <v>57.42574257425742</v>
      </c>
      <c r="H15" s="16">
        <v>42.079207920792079</v>
      </c>
      <c r="I15" s="16">
        <v>0.49504950495049505</v>
      </c>
      <c r="J15" s="16">
        <v>0</v>
      </c>
      <c r="K15" s="7"/>
    </row>
    <row r="16" spans="1:11" s="6" customFormat="1" ht="16.5" customHeight="1">
      <c r="A16" s="11" t="s">
        <v>30</v>
      </c>
      <c r="B16" s="8">
        <f>SUM(C16:E16)</f>
        <v>99.999999999999986</v>
      </c>
      <c r="C16" s="8">
        <v>66.666666666666657</v>
      </c>
      <c r="D16" s="8">
        <v>0</v>
      </c>
      <c r="E16" s="8">
        <v>33.333333333333329</v>
      </c>
      <c r="F16" s="8">
        <f>SUM(G16:J16)</f>
        <v>100</v>
      </c>
      <c r="G16" s="8">
        <v>50</v>
      </c>
      <c r="H16" s="8">
        <v>50</v>
      </c>
      <c r="I16" s="8">
        <v>0</v>
      </c>
      <c r="J16" s="8">
        <v>0</v>
      </c>
      <c r="K16" s="7"/>
    </row>
    <row r="17" spans="1:11" s="6" customFormat="1" ht="16.5" customHeight="1">
      <c r="A17" s="11" t="s">
        <v>29</v>
      </c>
      <c r="B17" s="8">
        <f>SUM(C17:E17)</f>
        <v>100</v>
      </c>
      <c r="C17" s="8">
        <v>48.633879781420767</v>
      </c>
      <c r="D17" s="8">
        <v>29.508196721311474</v>
      </c>
      <c r="E17" s="8">
        <v>21.857923497267759</v>
      </c>
      <c r="F17" s="8">
        <f>SUM(G17:J17)</f>
        <v>100</v>
      </c>
      <c r="G17" s="8">
        <v>57.303370786516851</v>
      </c>
      <c r="H17" s="8">
        <v>42.696629213483142</v>
      </c>
      <c r="I17" s="8">
        <v>0</v>
      </c>
      <c r="J17" s="8">
        <v>0</v>
      </c>
      <c r="K17" s="7"/>
    </row>
    <row r="18" spans="1:11" s="6" customFormat="1" ht="16.5" customHeight="1">
      <c r="A18" s="11" t="s">
        <v>28</v>
      </c>
      <c r="B18" s="8">
        <f>SUM(C18:E18)</f>
        <v>99.999999999999986</v>
      </c>
      <c r="C18" s="8">
        <v>52.469135802469133</v>
      </c>
      <c r="D18" s="8">
        <v>27.160493827160494</v>
      </c>
      <c r="E18" s="8">
        <v>20.37037037037037</v>
      </c>
      <c r="F18" s="8">
        <f>SUM(G18:J18)</f>
        <v>100</v>
      </c>
      <c r="G18" s="8">
        <v>56.470588235294116</v>
      </c>
      <c r="H18" s="8">
        <v>43.529411764705884</v>
      </c>
      <c r="I18" s="8">
        <v>0</v>
      </c>
      <c r="J18" s="8">
        <v>0</v>
      </c>
      <c r="K18" s="7"/>
    </row>
    <row r="19" spans="1:11" s="6" customFormat="1" ht="16.5" customHeight="1">
      <c r="A19" s="11" t="s">
        <v>27</v>
      </c>
      <c r="B19" s="8">
        <f>SUM(C19:E19)</f>
        <v>100</v>
      </c>
      <c r="C19" s="8">
        <v>56.71641791044776</v>
      </c>
      <c r="D19" s="8">
        <v>25.373134328358208</v>
      </c>
      <c r="E19" s="8">
        <v>17.910447761194028</v>
      </c>
      <c r="F19" s="8">
        <f>SUM(G19:J19)</f>
        <v>99.999999999999986</v>
      </c>
      <c r="G19" s="8">
        <v>56.578947368421048</v>
      </c>
      <c r="H19" s="8">
        <v>42.105263157894733</v>
      </c>
      <c r="I19" s="8">
        <v>1.3157894736842104</v>
      </c>
      <c r="J19" s="8">
        <v>0</v>
      </c>
      <c r="K19" s="7"/>
    </row>
    <row r="20" spans="1:11" s="6" customFormat="1" ht="16.5" customHeight="1">
      <c r="A20" s="11" t="s">
        <v>26</v>
      </c>
      <c r="B20" s="8">
        <f>SUM(C20:E20)</f>
        <v>100</v>
      </c>
      <c r="C20" s="8">
        <v>55.555555555555557</v>
      </c>
      <c r="D20" s="8">
        <v>25</v>
      </c>
      <c r="E20" s="8">
        <v>19.444444444444446</v>
      </c>
      <c r="F20" s="8">
        <f>SUM(G20:J20)</f>
        <v>100</v>
      </c>
      <c r="G20" s="8">
        <v>60</v>
      </c>
      <c r="H20" s="8">
        <v>40</v>
      </c>
      <c r="I20" s="8">
        <v>0</v>
      </c>
      <c r="J20" s="8">
        <v>0</v>
      </c>
      <c r="K20" s="7"/>
    </row>
    <row r="21" spans="1:11" s="6" customFormat="1" ht="16.5" customHeight="1">
      <c r="A21" s="11" t="s">
        <v>25</v>
      </c>
      <c r="B21" s="8">
        <f>SUM(C21:E21)</f>
        <v>100</v>
      </c>
      <c r="C21" s="8">
        <v>44.444444444444443</v>
      </c>
      <c r="D21" s="8">
        <v>33.333333333333329</v>
      </c>
      <c r="E21" s="8">
        <v>22.222222222222221</v>
      </c>
      <c r="F21" s="8">
        <f>SUM(G21:J21)</f>
        <v>100</v>
      </c>
      <c r="G21" s="8">
        <v>58.333333333333336</v>
      </c>
      <c r="H21" s="8">
        <v>41.666666666666671</v>
      </c>
      <c r="I21" s="8">
        <v>0</v>
      </c>
      <c r="J21" s="8">
        <v>0</v>
      </c>
      <c r="K21" s="7"/>
    </row>
    <row r="22" spans="1:11" s="6" customFormat="1" ht="16.5" customHeight="1">
      <c r="A22" s="11" t="s">
        <v>24</v>
      </c>
      <c r="B22" s="8">
        <f>SUM(C22:E22)</f>
        <v>100</v>
      </c>
      <c r="C22" s="8">
        <v>43.75</v>
      </c>
      <c r="D22" s="8">
        <v>26.5625</v>
      </c>
      <c r="E22" s="8">
        <v>29.6875</v>
      </c>
      <c r="F22" s="8">
        <f>SUM(G22:J22)</f>
        <v>99.999999999999986</v>
      </c>
      <c r="G22" s="8">
        <v>60.714285714285708</v>
      </c>
      <c r="H22" s="8">
        <v>35.714285714285715</v>
      </c>
      <c r="I22" s="8">
        <v>3.5714285714285712</v>
      </c>
      <c r="J22" s="8">
        <v>0</v>
      </c>
      <c r="K22" s="7"/>
    </row>
    <row r="23" spans="1:11" s="6" customFormat="1" ht="16.5" customHeight="1">
      <c r="A23" s="11" t="s">
        <v>23</v>
      </c>
      <c r="B23" s="8">
        <f>SUM(C23:E23)</f>
        <v>100</v>
      </c>
      <c r="C23" s="8">
        <v>20</v>
      </c>
      <c r="D23" s="8">
        <v>20</v>
      </c>
      <c r="E23" s="8">
        <v>60</v>
      </c>
      <c r="F23" s="8">
        <f>SUM(G23:J23)</f>
        <v>100</v>
      </c>
      <c r="G23" s="8">
        <v>100</v>
      </c>
      <c r="H23" s="8">
        <v>0</v>
      </c>
      <c r="I23" s="8">
        <v>0</v>
      </c>
      <c r="J23" s="8">
        <v>0</v>
      </c>
      <c r="K23" s="7"/>
    </row>
    <row r="24" spans="1:11" s="6" customFormat="1" ht="16.5" customHeight="1">
      <c r="A24" s="10" t="s">
        <v>11</v>
      </c>
      <c r="B24" s="8">
        <f>SUM(C24:E24)</f>
        <v>0</v>
      </c>
      <c r="C24" s="8">
        <v>0</v>
      </c>
      <c r="D24" s="8">
        <v>0</v>
      </c>
      <c r="E24" s="8">
        <v>0</v>
      </c>
      <c r="F24" s="8">
        <f>SUM(G24:J24)</f>
        <v>0</v>
      </c>
      <c r="G24" s="8">
        <v>0</v>
      </c>
      <c r="H24" s="8">
        <v>0</v>
      </c>
      <c r="I24" s="8">
        <v>0</v>
      </c>
      <c r="J24" s="8">
        <v>0</v>
      </c>
      <c r="K24" s="7"/>
    </row>
    <row r="25" spans="1:11" s="12" customFormat="1" ht="16.5" customHeight="1">
      <c r="A25" s="14" t="s">
        <v>22</v>
      </c>
      <c r="B25" s="13">
        <f>SUM(C25:E25)</f>
        <v>100</v>
      </c>
      <c r="C25" s="13">
        <v>50.5</v>
      </c>
      <c r="D25" s="13">
        <v>27.750000000000004</v>
      </c>
      <c r="E25" s="13">
        <v>21.75</v>
      </c>
      <c r="F25" s="13">
        <f>SUM(G25:J25)</f>
        <v>100</v>
      </c>
      <c r="G25" s="13">
        <v>57.42574257425742</v>
      </c>
      <c r="H25" s="13">
        <v>42.079207920792079</v>
      </c>
      <c r="I25" s="13">
        <v>0.49504950495049505</v>
      </c>
      <c r="J25" s="13">
        <v>0</v>
      </c>
      <c r="K25" s="7"/>
    </row>
    <row r="26" spans="1:11" s="6" customFormat="1" ht="28.5" customHeight="1">
      <c r="A26" s="15" t="s">
        <v>21</v>
      </c>
      <c r="B26" s="8">
        <f>SUM(C26:E26)</f>
        <v>100</v>
      </c>
      <c r="C26" s="8">
        <v>43.902439024390247</v>
      </c>
      <c r="D26" s="8">
        <v>31.707317073170731</v>
      </c>
      <c r="E26" s="8">
        <v>24.390243902439025</v>
      </c>
      <c r="F26" s="8">
        <f>SUM(G26:J26)</f>
        <v>99.999999999999986</v>
      </c>
      <c r="G26" s="8">
        <v>66.666666666666657</v>
      </c>
      <c r="H26" s="8">
        <v>33.333333333333329</v>
      </c>
      <c r="I26" s="8">
        <v>0</v>
      </c>
      <c r="J26" s="8">
        <v>0</v>
      </c>
      <c r="K26" s="7"/>
    </row>
    <row r="27" spans="1:11" s="6" customFormat="1" ht="16.5" customHeight="1">
      <c r="A27" s="11" t="s">
        <v>20</v>
      </c>
      <c r="B27" s="8">
        <f>SUM(C27:E27)</f>
        <v>100</v>
      </c>
      <c r="C27" s="8">
        <v>46.534653465346537</v>
      </c>
      <c r="D27" s="8">
        <v>25.742574257425744</v>
      </c>
      <c r="E27" s="8">
        <v>27.722772277227726</v>
      </c>
      <c r="F27" s="8">
        <f>SUM(G27:J27)</f>
        <v>100</v>
      </c>
      <c r="G27" s="8">
        <v>76.59574468085107</v>
      </c>
      <c r="H27" s="8">
        <v>23.404255319148938</v>
      </c>
      <c r="I27" s="8">
        <v>0</v>
      </c>
      <c r="J27" s="8">
        <v>0</v>
      </c>
      <c r="K27" s="7"/>
    </row>
    <row r="28" spans="1:11" s="6" customFormat="1" ht="16.5" customHeight="1">
      <c r="A28" s="11" t="s">
        <v>19</v>
      </c>
      <c r="B28" s="8">
        <f>SUM(C28:E28)</f>
        <v>100</v>
      </c>
      <c r="C28" s="8">
        <v>47.540983606557376</v>
      </c>
      <c r="D28" s="8">
        <v>25.409836065573771</v>
      </c>
      <c r="E28" s="8">
        <v>27.049180327868854</v>
      </c>
      <c r="F28" s="8">
        <f>SUM(G28:J28)</f>
        <v>100</v>
      </c>
      <c r="G28" s="8">
        <v>50</v>
      </c>
      <c r="H28" s="8">
        <v>50</v>
      </c>
      <c r="I28" s="8">
        <v>0</v>
      </c>
      <c r="J28" s="8">
        <v>0</v>
      </c>
      <c r="K28" s="7"/>
    </row>
    <row r="29" spans="1:11" s="6" customFormat="1" ht="16.5" customHeight="1">
      <c r="A29" s="11" t="s">
        <v>18</v>
      </c>
      <c r="B29" s="8">
        <f>SUM(C29:E29)</f>
        <v>100</v>
      </c>
      <c r="C29" s="8">
        <v>51.602564102564109</v>
      </c>
      <c r="D29" s="8">
        <v>32.051282051282051</v>
      </c>
      <c r="E29" s="8">
        <v>16.346153846153847</v>
      </c>
      <c r="F29" s="8">
        <f>SUM(G29:J29)</f>
        <v>100</v>
      </c>
      <c r="G29" s="8">
        <v>56.521739130434781</v>
      </c>
      <c r="H29" s="8">
        <v>42.236024844720497</v>
      </c>
      <c r="I29" s="8">
        <v>1.2422360248447204</v>
      </c>
      <c r="J29" s="8">
        <v>0</v>
      </c>
      <c r="K29" s="7"/>
    </row>
    <row r="30" spans="1:11" s="6" customFormat="1" ht="16.5" customHeight="1">
      <c r="A30" s="11" t="s">
        <v>17</v>
      </c>
      <c r="B30" s="8">
        <f>SUM(C30:E30)</f>
        <v>100</v>
      </c>
      <c r="C30" s="8">
        <v>55.000000000000007</v>
      </c>
      <c r="D30" s="8">
        <v>22.5</v>
      </c>
      <c r="E30" s="8">
        <v>22.5</v>
      </c>
      <c r="F30" s="8">
        <f>SUM(G30:J30)</f>
        <v>100</v>
      </c>
      <c r="G30" s="8">
        <v>48.484848484848484</v>
      </c>
      <c r="H30" s="8">
        <v>51.515151515151516</v>
      </c>
      <c r="I30" s="8">
        <v>0</v>
      </c>
      <c r="J30" s="8">
        <v>0</v>
      </c>
      <c r="K30" s="7"/>
    </row>
    <row r="31" spans="1:11" s="6" customFormat="1" ht="16.5" customHeight="1">
      <c r="A31" s="11" t="s">
        <v>16</v>
      </c>
      <c r="B31" s="8">
        <f>SUM(C31:E31)</f>
        <v>100.00000000000001</v>
      </c>
      <c r="C31" s="8">
        <v>9.0909090909090917</v>
      </c>
      <c r="D31" s="8">
        <v>72.727272727272734</v>
      </c>
      <c r="E31" s="8">
        <v>18.181818181818183</v>
      </c>
      <c r="F31" s="8">
        <f>SUM(G31:J31)</f>
        <v>100</v>
      </c>
      <c r="G31" s="8">
        <v>100</v>
      </c>
      <c r="H31" s="8">
        <v>0</v>
      </c>
      <c r="I31" s="8">
        <v>0</v>
      </c>
      <c r="J31" s="8">
        <v>0</v>
      </c>
      <c r="K31" s="7"/>
    </row>
    <row r="32" spans="1:11" s="6" customFormat="1" ht="28.5" customHeight="1">
      <c r="A32" s="15" t="s">
        <v>15</v>
      </c>
      <c r="B32" s="8">
        <f>SUM(C32:E32)</f>
        <v>99.999999999999972</v>
      </c>
      <c r="C32" s="8">
        <v>66.666666666666657</v>
      </c>
      <c r="D32" s="8">
        <v>16.666666666666664</v>
      </c>
      <c r="E32" s="8">
        <v>16.666666666666664</v>
      </c>
      <c r="F32" s="8">
        <f>SUM(G32:J32)</f>
        <v>100</v>
      </c>
      <c r="G32" s="8">
        <v>75</v>
      </c>
      <c r="H32" s="8">
        <v>25</v>
      </c>
      <c r="I32" s="8">
        <v>0</v>
      </c>
      <c r="J32" s="8">
        <v>0</v>
      </c>
      <c r="K32" s="7"/>
    </row>
    <row r="33" spans="1:11" s="6" customFormat="1" ht="16.5" customHeight="1">
      <c r="A33" s="11" t="s">
        <v>14</v>
      </c>
      <c r="B33" s="8">
        <f>SUM(C33:E33)</f>
        <v>100.00000000000001</v>
      </c>
      <c r="C33" s="8">
        <v>68.965517241379317</v>
      </c>
      <c r="D33" s="8">
        <v>10.344827586206897</v>
      </c>
      <c r="E33" s="8">
        <v>20.689655172413794</v>
      </c>
      <c r="F33" s="8">
        <f>SUM(G33:J33)</f>
        <v>100</v>
      </c>
      <c r="G33" s="8">
        <v>60</v>
      </c>
      <c r="H33" s="8">
        <v>40</v>
      </c>
      <c r="I33" s="8">
        <v>0</v>
      </c>
      <c r="J33" s="8">
        <v>0</v>
      </c>
      <c r="K33" s="7"/>
    </row>
    <row r="34" spans="1:11" s="6" customFormat="1" ht="16.5" customHeight="1">
      <c r="A34" s="11" t="s">
        <v>13</v>
      </c>
      <c r="B34" s="8">
        <f>SUM(C34:E34)</f>
        <v>100</v>
      </c>
      <c r="C34" s="8">
        <v>44.444444444444443</v>
      </c>
      <c r="D34" s="8">
        <v>28.888888888888886</v>
      </c>
      <c r="E34" s="8">
        <v>26.666666666666668</v>
      </c>
      <c r="F34" s="8">
        <f>SUM(G34:J34)</f>
        <v>100</v>
      </c>
      <c r="G34" s="8">
        <v>55.000000000000007</v>
      </c>
      <c r="H34" s="8">
        <v>45</v>
      </c>
      <c r="I34" s="8">
        <v>0</v>
      </c>
      <c r="J34" s="8">
        <v>0</v>
      </c>
      <c r="K34" s="7"/>
    </row>
    <row r="35" spans="1:11" s="6" customFormat="1" ht="16.5" customHeight="1">
      <c r="A35" s="11" t="s">
        <v>12</v>
      </c>
      <c r="B35" s="8">
        <f>SUM(C35:E35)</f>
        <v>100</v>
      </c>
      <c r="C35" s="8">
        <v>69.230769230769226</v>
      </c>
      <c r="D35" s="8">
        <v>0</v>
      </c>
      <c r="E35" s="8">
        <v>30.76923076923077</v>
      </c>
      <c r="F35" s="8">
        <f>SUM(G35:J35)</f>
        <v>100</v>
      </c>
      <c r="G35" s="8">
        <v>55.555555555555557</v>
      </c>
      <c r="H35" s="8">
        <v>44.444444444444443</v>
      </c>
      <c r="I35" s="8">
        <v>0</v>
      </c>
      <c r="J35" s="8">
        <v>0</v>
      </c>
      <c r="K35" s="7"/>
    </row>
    <row r="36" spans="1:11" s="6" customFormat="1" ht="16.5" customHeight="1">
      <c r="A36" s="10" t="s">
        <v>11</v>
      </c>
      <c r="B36" s="8">
        <f>SUM(C36:E36)</f>
        <v>0</v>
      </c>
      <c r="C36" s="8">
        <v>0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7"/>
    </row>
    <row r="37" spans="1:11" s="12" customFormat="1" ht="16.5" customHeight="1">
      <c r="A37" s="14" t="s">
        <v>10</v>
      </c>
      <c r="B37" s="13">
        <f>SUM(C37:E37)</f>
        <v>100</v>
      </c>
      <c r="C37" s="13">
        <v>50.5</v>
      </c>
      <c r="D37" s="13">
        <v>27.750000000000004</v>
      </c>
      <c r="E37" s="13">
        <v>21.75</v>
      </c>
      <c r="F37" s="13">
        <f>SUM(G37:J37)</f>
        <v>100</v>
      </c>
      <c r="G37" s="13">
        <v>57.42574257425742</v>
      </c>
      <c r="H37" s="13">
        <v>42.079207920792079</v>
      </c>
      <c r="I37" s="13">
        <v>0.49504950495049505</v>
      </c>
      <c r="J37" s="13">
        <v>0</v>
      </c>
      <c r="K37" s="7"/>
    </row>
    <row r="38" spans="1:11" s="6" customFormat="1" ht="16.5" customHeight="1">
      <c r="A38" s="11" t="s">
        <v>9</v>
      </c>
      <c r="B38" s="8">
        <f>SUM(C38:E38)</f>
        <v>100</v>
      </c>
      <c r="C38" s="8">
        <v>69.230769230769226</v>
      </c>
      <c r="D38" s="8">
        <v>23.076923076923077</v>
      </c>
      <c r="E38" s="8">
        <v>7.6923076923076925</v>
      </c>
      <c r="F38" s="8">
        <f>SUM(G38:J38)</f>
        <v>100</v>
      </c>
      <c r="G38" s="8">
        <v>88.888888888888886</v>
      </c>
      <c r="H38" s="8">
        <v>11.111111111111111</v>
      </c>
      <c r="I38" s="8">
        <v>0</v>
      </c>
      <c r="J38" s="8">
        <v>0</v>
      </c>
      <c r="K38" s="7"/>
    </row>
    <row r="39" spans="1:11" s="6" customFormat="1" ht="16.5" customHeight="1">
      <c r="A39" s="11" t="s">
        <v>8</v>
      </c>
      <c r="B39" s="8">
        <f>SUM(C39:E39)</f>
        <v>100</v>
      </c>
      <c r="C39" s="8">
        <v>51.70454545454546</v>
      </c>
      <c r="D39" s="8">
        <v>19.886363636363637</v>
      </c>
      <c r="E39" s="8">
        <v>28.40909090909091</v>
      </c>
      <c r="F39" s="8">
        <f>SUM(G39:J39)</f>
        <v>100</v>
      </c>
      <c r="G39" s="8">
        <v>61.53846153846154</v>
      </c>
      <c r="H39" s="8">
        <v>37.362637362637365</v>
      </c>
      <c r="I39" s="8">
        <v>1.098901098901099</v>
      </c>
      <c r="J39" s="8">
        <v>0</v>
      </c>
      <c r="K39" s="7"/>
    </row>
    <row r="40" spans="1:11" s="6" customFormat="1" ht="16.5" customHeight="1">
      <c r="A40" s="11" t="s">
        <v>7</v>
      </c>
      <c r="B40" s="8">
        <f>SUM(C40:E40)</f>
        <v>100</v>
      </c>
      <c r="C40" s="8">
        <v>57.421875</v>
      </c>
      <c r="D40" s="8">
        <v>22.65625</v>
      </c>
      <c r="E40" s="8">
        <v>19.921875</v>
      </c>
      <c r="F40" s="8">
        <f>SUM(G40:J40)</f>
        <v>99.999999999999986</v>
      </c>
      <c r="G40" s="8">
        <v>56.4625850340136</v>
      </c>
      <c r="H40" s="8">
        <v>42.857142857142854</v>
      </c>
      <c r="I40" s="8">
        <v>0.68027210884353739</v>
      </c>
      <c r="J40" s="8">
        <v>0</v>
      </c>
      <c r="K40" s="7"/>
    </row>
    <row r="41" spans="1:11" s="6" customFormat="1" ht="16.5" customHeight="1">
      <c r="A41" s="11" t="s">
        <v>6</v>
      </c>
      <c r="B41" s="8">
        <f>SUM(C41:E41)</f>
        <v>100</v>
      </c>
      <c r="C41" s="8">
        <v>40.26548672566372</v>
      </c>
      <c r="D41" s="8">
        <v>39.380530973451329</v>
      </c>
      <c r="E41" s="8">
        <v>20.353982300884958</v>
      </c>
      <c r="F41" s="8">
        <f>SUM(G41:J41)</f>
        <v>100</v>
      </c>
      <c r="G41" s="8">
        <v>60.439560439560438</v>
      </c>
      <c r="H41" s="8">
        <v>39.560439560439562</v>
      </c>
      <c r="I41" s="8">
        <v>0</v>
      </c>
      <c r="J41" s="8">
        <v>0</v>
      </c>
      <c r="K41" s="7"/>
    </row>
    <row r="42" spans="1:11" s="6" customFormat="1" ht="16.5" customHeight="1">
      <c r="A42" s="11" t="s">
        <v>5</v>
      </c>
      <c r="B42" s="8">
        <f>SUM(C42:E42)</f>
        <v>100</v>
      </c>
      <c r="C42" s="8">
        <v>44.444444444444443</v>
      </c>
      <c r="D42" s="8">
        <v>35.353535353535356</v>
      </c>
      <c r="E42" s="8">
        <v>20.202020202020201</v>
      </c>
      <c r="F42" s="8">
        <f>SUM(G42:J42)</f>
        <v>100</v>
      </c>
      <c r="G42" s="8">
        <v>36.363636363636367</v>
      </c>
      <c r="H42" s="8">
        <v>63.636363636363633</v>
      </c>
      <c r="I42" s="8">
        <v>0</v>
      </c>
      <c r="J42" s="8">
        <v>0</v>
      </c>
      <c r="K42" s="7"/>
    </row>
    <row r="43" spans="1:11" s="6" customFormat="1" ht="16.5" customHeight="1">
      <c r="A43" s="11" t="s">
        <v>4</v>
      </c>
      <c r="B43" s="8">
        <f>SUM(C43:E43)</f>
        <v>100</v>
      </c>
      <c r="C43" s="8">
        <v>72.222222222222214</v>
      </c>
      <c r="D43" s="8">
        <v>5.5555555555555554</v>
      </c>
      <c r="E43" s="8">
        <v>22.222222222222221</v>
      </c>
      <c r="F43" s="8">
        <f>SUM(G43:J43)</f>
        <v>100</v>
      </c>
      <c r="G43" s="8">
        <v>61.53846153846154</v>
      </c>
      <c r="H43" s="8">
        <v>38.461538461538467</v>
      </c>
      <c r="I43" s="8">
        <v>0</v>
      </c>
      <c r="J43" s="8">
        <v>0</v>
      </c>
      <c r="K43" s="7"/>
    </row>
    <row r="44" spans="1:11" s="6" customFormat="1" ht="16.5" customHeight="1">
      <c r="A44" s="10" t="s">
        <v>3</v>
      </c>
      <c r="B44" s="9">
        <f>SUM(C44:E44)</f>
        <v>100</v>
      </c>
      <c r="C44" s="9">
        <v>75</v>
      </c>
      <c r="D44" s="9">
        <v>8.3333333333333321</v>
      </c>
      <c r="E44" s="9">
        <v>16.666666666666664</v>
      </c>
      <c r="F44" s="9">
        <f>SUM(G44:J44)</f>
        <v>99.999999999999986</v>
      </c>
      <c r="G44" s="9">
        <v>66.666666666666657</v>
      </c>
      <c r="H44" s="9">
        <v>33.333333333333329</v>
      </c>
      <c r="I44" s="9">
        <v>0</v>
      </c>
      <c r="J44" s="9">
        <v>0</v>
      </c>
      <c r="K44" s="7"/>
    </row>
    <row r="46" spans="1:11" ht="18.75" customHeight="1">
      <c r="A46" s="4" t="s">
        <v>2</v>
      </c>
      <c r="F46" s="5"/>
    </row>
    <row r="47" spans="1:11" ht="18.75" customHeight="1">
      <c r="A47" s="4" t="s">
        <v>1</v>
      </c>
    </row>
    <row r="48" spans="1:11" ht="18.75" customHeight="1">
      <c r="A48" s="3" t="s">
        <v>0</v>
      </c>
    </row>
  </sheetData>
  <mergeCells count="4">
    <mergeCell ref="A1:J1"/>
    <mergeCell ref="A3:A4"/>
    <mergeCell ref="B3:E3"/>
    <mergeCell ref="F3:J3"/>
  </mergeCells>
  <pageMargins left="0.43" right="0.34" top="0.63" bottom="0.36" header="0.3" footer="0.3"/>
  <pageSetup paperSize="9" scale="9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27 a55 a56</vt:lpstr>
      <vt:lpstr>'27 a55 a56'!Print_Area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NSOCHTBURI</dc:creator>
  <cp:lastModifiedBy>NSOCHTBURI</cp:lastModifiedBy>
  <cp:lastPrinted>2014-11-11T09:34:01Z</cp:lastPrinted>
  <dcterms:created xsi:type="dcterms:W3CDTF">2014-11-11T09:33:31Z</dcterms:created>
  <dcterms:modified xsi:type="dcterms:W3CDTF">2014-11-11T09:34:11Z</dcterms:modified>
</cp:coreProperties>
</file>