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155" windowHeight="11820"/>
  </bookViews>
  <sheets>
    <sheet name="T-14.2)" sheetId="1" r:id="rId1"/>
  </sheets>
  <definedNames>
    <definedName name="_xlnm.Print_Area" localSheetId="0">'T-14.2)'!$A$1:$S$54</definedName>
  </definedNames>
  <calcPr calcId="125725"/>
</workbook>
</file>

<file path=xl/calcChain.xml><?xml version="1.0" encoding="utf-8"?>
<calcChain xmlns="http://schemas.openxmlformats.org/spreadsheetml/2006/main">
  <c r="M41" i="1"/>
  <c r="K41"/>
  <c r="M40"/>
  <c r="K40"/>
  <c r="M39"/>
  <c r="K39"/>
  <c r="M37"/>
  <c r="K37"/>
  <c r="M36"/>
  <c r="K36"/>
  <c r="M35"/>
  <c r="K35"/>
  <c r="M34"/>
  <c r="K34"/>
  <c r="M33"/>
  <c r="K33"/>
  <c r="M32"/>
  <c r="K32"/>
  <c r="M25"/>
  <c r="K25"/>
  <c r="M24"/>
  <c r="K24"/>
  <c r="M23"/>
  <c r="K23"/>
  <c r="K21"/>
  <c r="K20"/>
  <c r="K19"/>
  <c r="M18"/>
  <c r="K18"/>
  <c r="M17"/>
  <c r="K17"/>
  <c r="M16"/>
  <c r="K16"/>
  <c r="M15"/>
  <c r="K15"/>
  <c r="M14"/>
  <c r="K14"/>
  <c r="M13"/>
  <c r="K13"/>
  <c r="M12"/>
  <c r="K12"/>
  <c r="M11"/>
  <c r="K11"/>
  <c r="M10"/>
  <c r="K10"/>
  <c r="K9"/>
</calcChain>
</file>

<file path=xl/sharedStrings.xml><?xml version="1.0" encoding="utf-8"?>
<sst xmlns="http://schemas.openxmlformats.org/spreadsheetml/2006/main" count="94" uniqueCount="52">
  <si>
    <t xml:space="preserve">ตาราง   </t>
  </si>
  <si>
    <t>สถิติการท่องเที่ยวของจังหวัดพังงา พ.ศ. 2554 - 2556</t>
  </si>
  <si>
    <t xml:space="preserve">TABLE </t>
  </si>
  <si>
    <t xml:space="preserve"> PHANGNGA  TOURISM STATISTICS :  2011 - 2013</t>
  </si>
  <si>
    <t>รายการ</t>
  </si>
  <si>
    <t>อัตราการเปลี่ยนแปลง (%)</t>
  </si>
  <si>
    <t>Item</t>
  </si>
  <si>
    <t xml:space="preserve"> Percent change</t>
  </si>
  <si>
    <t>(2011)</t>
  </si>
  <si>
    <t>(2012)</t>
  </si>
  <si>
    <t>(2013)</t>
  </si>
  <si>
    <t>2555  (2012)</t>
  </si>
  <si>
    <t>2556 (2013)</t>
  </si>
  <si>
    <t>จำนวนสถานพักแรม (แห่ง)</t>
  </si>
  <si>
    <t>Number of accommodation (place)</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</si>
  <si>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</si>
  <si>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</si>
  <si>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</si>
  <si>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</si>
  <si>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</si>
  <si>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</si>
  <si>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</si>
  <si>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</si>
  <si>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TH SarabunPSK"/>
        <family val="2"/>
      </rPr>
      <t>1/</t>
    </r>
  </si>
  <si>
    <r>
      <t xml:space="preserve">Number of tourists </t>
    </r>
    <r>
      <rPr>
        <vertAlign val="superscript"/>
        <sz val="13"/>
        <rFont val="TH SarabunPSK"/>
        <family val="2"/>
      </rPr>
      <t>1/</t>
    </r>
  </si>
  <si>
    <r>
      <t>จำนวนนักทัศนาจร</t>
    </r>
    <r>
      <rPr>
        <vertAlign val="superscript"/>
        <sz val="13"/>
        <rFont val="TH SarabunPSK"/>
        <family val="2"/>
      </rPr>
      <t>2/</t>
    </r>
  </si>
  <si>
    <r>
      <t xml:space="preserve">Number of excursionists </t>
    </r>
    <r>
      <rPr>
        <vertAlign val="superscript"/>
        <sz val="13"/>
        <rFont val="TH SarabunPSK"/>
        <family val="2"/>
      </rPr>
      <t>2/</t>
    </r>
  </si>
  <si>
    <t>ระยะเวลาพำนักเฉลี่ยของนักท่องเที่ยว (วัน)</t>
  </si>
  <si>
    <t>Average length of stay (Day)</t>
  </si>
  <si>
    <r>
      <t>ค่าใช้จ่ายเฉลี่ย (บาท/คน/วัน)</t>
    </r>
    <r>
      <rPr>
        <vertAlign val="superscript"/>
        <sz val="13"/>
        <rFont val="TH SarabunPSK"/>
        <family val="2"/>
      </rPr>
      <t>3/</t>
    </r>
  </si>
  <si>
    <r>
      <t>Average expenditure (Baht/Person/Day)</t>
    </r>
    <r>
      <rPr>
        <vertAlign val="superscript"/>
        <sz val="13"/>
        <rFont val="TH SarabunPSK"/>
        <family val="2"/>
      </rPr>
      <t>3/</t>
    </r>
  </si>
  <si>
    <t>ผู้เยี่ยมเยือน</t>
  </si>
  <si>
    <t>Visitors</t>
  </si>
  <si>
    <t>สถิติการท่องเที่ยวของจังหวัดพังงา พ.ศ. 2554 - 2556 (ต่อ)</t>
  </si>
  <si>
    <t xml:space="preserve"> PHANGNGA  TOURISM STATISTICS :  2011 - 2013 (CONTD.)</t>
  </si>
  <si>
    <t>นักท่องเที่ยว</t>
  </si>
  <si>
    <t>Tourists</t>
  </si>
  <si>
    <t>นักทัศนาจร</t>
  </si>
  <si>
    <t>Excursionists</t>
  </si>
  <si>
    <r>
      <t>รายได้จากการท่องเที่ยว (ล้านบาท)</t>
    </r>
    <r>
      <rPr>
        <b/>
        <vertAlign val="superscript"/>
        <sz val="13"/>
        <rFont val="TH SarabunPSK"/>
        <family val="2"/>
      </rPr>
      <t>3/</t>
    </r>
  </si>
  <si>
    <r>
      <t>Revenue (Million baht)</t>
    </r>
    <r>
      <rPr>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</si>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</sst>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numFmts count="3">
    <numFmt numFmtId="43" formatCode="_-* #,##0.00_-;\-* #,##0.00_-;_-* &quot;-&quot;??_-;_-@_-"/>
    <numFmt numFmtId="187" formatCode="0.0"/>
    <numFmt numFmtId="188" formatCode="_-* #,##0_-;\-* #,##0_-;_-* &quot;-&quot;??_-;_-@_-"/>
  </numFmts>
  <fonts count="9">
    <font>
      <sz val="14"/>
      <name val="Cordia New"/>
      <charset val="222"/>
    </font>
    <font>
      <sz val="14"/>
      <name val="Cordia New"/>
      <family val="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b/>
      <vertAlign val="superscript"/>
      <sz val="13"/>
      <name val="TH SarabunPSK"/>
      <family val="2"/>
    </font>
    <font>
      <sz val="12"/>
      <name val="TH SarabunPSK"/>
      <family val="2"/>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60">
    <xf numFmtId="0" fontId="0" fillId="0" borderId="0" xfId="0"/>
    <xf numFmtId="0" fontId="2" fillId="0" borderId="0" xfId="1" applyFont="1"/>
    <xf numFmtId="0" fontId="2" fillId="0" borderId="0" xfId="1" applyFont="1" applyAlignment="1">
      <alignment horizontal="left"/>
    </xf>
    <xf numFmtId="187" fontId="2" fillId="0" borderId="0" xfId="1" applyNumberFormat="1" applyFont="1" applyAlignment="1">
      <alignment horizontal="center"/>
    </xf>
    <xf numFmtId="0" fontId="2" fillId="0" borderId="0" xfId="1" applyFont="1" applyAlignment="1">
      <alignment horizontal="center"/>
    </xf>
    <xf numFmtId="0" fontId="2" fillId="0" borderId="0" xfId="1" applyFont="1" applyBorder="1"/>
    <xf numFmtId="0" fontId="3" fillId="0" borderId="0" xfId="1" applyFont="1" applyBorder="1"/>
    <xf numFmtId="0" fontId="3" fillId="0" borderId="0" xfId="1" applyFont="1" applyBorder="1" applyAlignment="1">
      <alignment horizontal="left"/>
    </xf>
    <xf numFmtId="0" fontId="3" fillId="0" borderId="0" xfId="1" applyFont="1" applyBorder="1" applyAlignment="1">
      <alignment horizontal="center"/>
    </xf>
    <xf numFmtId="0" fontId="4" fillId="0" borderId="0" xfId="1" applyFont="1"/>
    <xf numFmtId="0" fontId="4" fillId="0" borderId="0" xfId="1" applyFont="1" applyAlignment="1">
      <alignment horizontal="center"/>
    </xf>
    <xf numFmtId="0" fontId="4" fillId="0" borderId="0" xfId="1" applyFont="1" applyBorder="1"/>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xf numFmtId="0" fontId="5" fillId="0" borderId="1" xfId="1" applyFont="1" applyBorder="1" applyAlignment="1"/>
    <xf numFmtId="0" fontId="5" fillId="0" borderId="3" xfId="1" applyFont="1" applyBorder="1" applyAlignment="1"/>
    <xf numFmtId="0" fontId="5" fillId="0" borderId="1" xfId="1" applyFont="1" applyBorder="1" applyAlignment="1">
      <alignment horizontal="center"/>
    </xf>
    <xf numFmtId="0" fontId="5" fillId="0" borderId="3" xfId="1" applyFont="1" applyBorder="1" applyAlignment="1">
      <alignment horizontal="center"/>
    </xf>
    <xf numFmtId="0" fontId="5" fillId="0" borderId="2" xfId="1" applyFont="1" applyBorder="1" applyAlignment="1">
      <alignment horizontal="center"/>
    </xf>
    <xf numFmtId="0" fontId="5" fillId="0" borderId="0" xfId="1" applyFont="1" applyBorder="1"/>
    <xf numFmtId="0" fontId="5" fillId="0" borderId="0" xfId="1" applyFont="1"/>
    <xf numFmtId="0" fontId="5" fillId="0" borderId="5" xfId="1" applyFont="1" applyBorder="1" applyAlignment="1">
      <alignment horizontal="center" vertical="center" shrinkToFit="1"/>
    </xf>
    <xf numFmtId="0" fontId="5" fillId="0" borderId="0"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7" xfId="1" applyFont="1" applyBorder="1" applyAlignment="1">
      <alignment horizontal="center"/>
    </xf>
    <xf numFmtId="0" fontId="5" fillId="0" borderId="5" xfId="1" applyFont="1" applyBorder="1" applyAlignment="1">
      <alignment horizontal="center"/>
    </xf>
    <xf numFmtId="0" fontId="5" fillId="0" borderId="6" xfId="1" applyFont="1" applyBorder="1" applyAlignment="1">
      <alignment horizontal="center"/>
    </xf>
    <xf numFmtId="0" fontId="5" fillId="0" borderId="0" xfId="1" applyFont="1" applyBorder="1" applyAlignment="1">
      <alignment horizontal="center"/>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1" xfId="1" quotePrefix="1" applyFont="1" applyBorder="1" applyAlignment="1">
      <alignment horizontal="center"/>
    </xf>
    <xf numFmtId="0" fontId="5" fillId="0" borderId="8" xfId="1" quotePrefix="1" applyFont="1" applyBorder="1" applyAlignment="1">
      <alignment horizontal="center"/>
    </xf>
    <xf numFmtId="0" fontId="5" fillId="0" borderId="10" xfId="1" quotePrefix="1" applyFont="1" applyBorder="1" applyAlignment="1">
      <alignment horizontal="center"/>
    </xf>
    <xf numFmtId="0" fontId="5" fillId="0" borderId="12" xfId="1" applyFont="1" applyBorder="1" applyAlignment="1">
      <alignment horizontal="center"/>
    </xf>
    <xf numFmtId="0" fontId="5" fillId="0" borderId="13" xfId="1" applyFont="1" applyBorder="1" applyAlignment="1">
      <alignment horizontal="center"/>
    </xf>
    <xf numFmtId="0" fontId="5" fillId="0" borderId="5" xfId="1" applyFont="1" applyBorder="1" applyAlignment="1">
      <alignment horizontal="center" vertical="center" shrinkToFit="1"/>
    </xf>
    <xf numFmtId="0" fontId="5" fillId="0" borderId="0"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7" xfId="1" quotePrefix="1" applyFont="1" applyBorder="1" applyAlignment="1">
      <alignment horizontal="center"/>
    </xf>
    <xf numFmtId="0" fontId="5" fillId="0" borderId="1" xfId="1" quotePrefix="1" applyFont="1" applyBorder="1" applyAlignment="1">
      <alignment horizontal="center"/>
    </xf>
    <xf numFmtId="0" fontId="5" fillId="0" borderId="3" xfId="1" quotePrefix="1" applyFont="1" applyBorder="1" applyAlignment="1">
      <alignment horizontal="center"/>
    </xf>
    <xf numFmtId="0" fontId="5" fillId="0" borderId="1" xfId="1" quotePrefix="1" applyFont="1" applyBorder="1" applyAlignment="1"/>
    <xf numFmtId="0" fontId="5" fillId="0" borderId="3" xfId="1" quotePrefix="1" applyFont="1" applyBorder="1" applyAlignment="1"/>
    <xf numFmtId="0" fontId="5" fillId="0" borderId="5" xfId="1" applyFont="1" applyBorder="1" applyAlignment="1">
      <alignment horizontal="left"/>
    </xf>
    <xf numFmtId="0" fontId="3" fillId="0" borderId="6" xfId="1" applyFont="1" applyBorder="1" applyAlignment="1">
      <alignment horizontal="center"/>
    </xf>
    <xf numFmtId="0" fontId="5" fillId="0" borderId="7" xfId="1" applyFont="1" applyBorder="1"/>
    <xf numFmtId="0" fontId="5" fillId="0" borderId="5" xfId="1" applyFont="1" applyBorder="1" applyAlignment="1"/>
    <xf numFmtId="0" fontId="5" fillId="0" borderId="6" xfId="1" applyFont="1" applyBorder="1" applyAlignment="1"/>
    <xf numFmtId="0" fontId="5" fillId="0" borderId="0" xfId="1" applyFont="1" applyBorder="1" applyAlignment="1">
      <alignment horizontal="left"/>
    </xf>
    <xf numFmtId="0" fontId="5" fillId="0" borderId="6" xfId="1" applyFont="1" applyBorder="1" applyAlignment="1">
      <alignment horizontal="left"/>
    </xf>
    <xf numFmtId="3" fontId="3" fillId="0" borderId="7" xfId="1" applyNumberFormat="1" applyFont="1" applyBorder="1" applyAlignment="1">
      <alignment horizontal="center"/>
    </xf>
    <xf numFmtId="3" fontId="3" fillId="0" borderId="5" xfId="1" applyNumberFormat="1" applyFont="1" applyBorder="1" applyAlignment="1">
      <alignment horizontal="center"/>
    </xf>
    <xf numFmtId="3" fontId="3" fillId="0" borderId="6" xfId="1" applyNumberFormat="1" applyFont="1" applyBorder="1" applyAlignment="1">
      <alignment horizontal="center"/>
    </xf>
    <xf numFmtId="188" fontId="3" fillId="0" borderId="5" xfId="2" applyNumberFormat="1" applyFont="1" applyBorder="1" applyAlignment="1"/>
    <xf numFmtId="188" fontId="3" fillId="0" borderId="6" xfId="2" applyNumberFormat="1" applyFont="1" applyBorder="1" applyAlignment="1"/>
    <xf numFmtId="43" fontId="3" fillId="0" borderId="5" xfId="2" applyFont="1" applyBorder="1" applyAlignment="1"/>
    <xf numFmtId="43" fontId="3" fillId="0" borderId="6" xfId="2" applyFont="1" applyBorder="1" applyAlignment="1"/>
    <xf numFmtId="0" fontId="3" fillId="0" borderId="5" xfId="1" applyFont="1" applyBorder="1" applyAlignment="1"/>
    <xf numFmtId="0" fontId="3" fillId="0" borderId="6" xfId="1" applyFont="1" applyBorder="1" applyAlignment="1"/>
    <xf numFmtId="3" fontId="3" fillId="0" borderId="5" xfId="2" applyNumberFormat="1" applyFont="1" applyBorder="1" applyAlignment="1"/>
    <xf numFmtId="3" fontId="3" fillId="0" borderId="6" xfId="2" applyNumberFormat="1" applyFont="1" applyBorder="1" applyAlignment="1"/>
    <xf numFmtId="43" fontId="3" fillId="0" borderId="5" xfId="1" applyNumberFormat="1" applyFont="1" applyBorder="1" applyAlignment="1"/>
    <xf numFmtId="43" fontId="3" fillId="0" borderId="6" xfId="1" applyNumberFormat="1" applyFont="1" applyBorder="1" applyAlignment="1"/>
    <xf numFmtId="0" fontId="5" fillId="0" borderId="5" xfId="1" applyFont="1" applyBorder="1" applyAlignment="1">
      <alignment horizontal="center"/>
    </xf>
    <xf numFmtId="0" fontId="5" fillId="0" borderId="0" xfId="1" applyFont="1" applyBorder="1" applyAlignment="1">
      <alignment horizontal="center"/>
    </xf>
    <xf numFmtId="0" fontId="5" fillId="0" borderId="6" xfId="1" applyFont="1" applyBorder="1" applyAlignment="1">
      <alignment horizontal="center"/>
    </xf>
    <xf numFmtId="3" fontId="5" fillId="0" borderId="7" xfId="1" applyNumberFormat="1" applyFont="1" applyBorder="1" applyAlignment="1">
      <alignment horizontal="center"/>
    </xf>
    <xf numFmtId="3" fontId="5" fillId="0" borderId="5" xfId="2" applyNumberFormat="1" applyFont="1" applyBorder="1" applyAlignment="1"/>
    <xf numFmtId="3" fontId="5" fillId="0" borderId="6" xfId="2" applyNumberFormat="1" applyFont="1" applyBorder="1" applyAlignment="1"/>
    <xf numFmtId="188" fontId="5" fillId="0" borderId="5" xfId="2" applyNumberFormat="1" applyFont="1" applyBorder="1" applyAlignment="1"/>
    <xf numFmtId="188" fontId="5" fillId="0" borderId="6" xfId="2" applyNumberFormat="1" applyFont="1" applyBorder="1" applyAlignment="1"/>
    <xf numFmtId="43" fontId="5" fillId="0" borderId="5" xfId="2" applyFont="1" applyBorder="1" applyAlignment="1"/>
    <xf numFmtId="43" fontId="5" fillId="0" borderId="6" xfId="2" applyFont="1" applyBorder="1" applyAlignment="1"/>
    <xf numFmtId="43" fontId="5" fillId="0" borderId="5" xfId="1" applyNumberFormat="1" applyFont="1" applyBorder="1" applyAlignment="1"/>
    <xf numFmtId="43" fontId="5" fillId="0" borderId="6" xfId="1" applyNumberFormat="1" applyFont="1" applyBorder="1" applyAlignment="1"/>
    <xf numFmtId="0" fontId="5" fillId="0" borderId="5" xfId="1" applyFont="1" applyBorder="1"/>
    <xf numFmtId="0" fontId="5" fillId="0" borderId="6" xfId="1" applyFont="1" applyBorder="1"/>
    <xf numFmtId="3" fontId="3" fillId="0" borderId="5" xfId="1" applyNumberFormat="1" applyFont="1" applyBorder="1" applyAlignment="1"/>
    <xf numFmtId="3" fontId="3" fillId="0" borderId="6" xfId="1" applyNumberFormat="1" applyFont="1" applyBorder="1" applyAlignment="1"/>
    <xf numFmtId="3" fontId="5" fillId="0" borderId="5" xfId="1" applyNumberFormat="1" applyFont="1" applyBorder="1" applyAlignment="1">
      <alignment horizontal="center"/>
    </xf>
    <xf numFmtId="3" fontId="5" fillId="0" borderId="6" xfId="1" applyNumberFormat="1" applyFont="1" applyBorder="1" applyAlignment="1">
      <alignment horizontal="center"/>
    </xf>
    <xf numFmtId="3" fontId="5" fillId="0" borderId="5" xfId="1" applyNumberFormat="1" applyFont="1" applyBorder="1" applyAlignment="1"/>
    <xf numFmtId="3" fontId="5" fillId="0" borderId="6" xfId="1" applyNumberFormat="1" applyFont="1" applyBorder="1" applyAlignment="1"/>
    <xf numFmtId="43" fontId="5" fillId="0" borderId="0" xfId="2" applyFont="1" applyBorder="1" applyAlignment="1"/>
    <xf numFmtId="0" fontId="3" fillId="0" borderId="7" xfId="1" applyFont="1" applyBorder="1" applyAlignment="1">
      <alignment horizontal="center"/>
    </xf>
    <xf numFmtId="2" fontId="3" fillId="0" borderId="5" xfId="1" applyNumberFormat="1" applyFont="1" applyBorder="1" applyAlignment="1"/>
    <xf numFmtId="2" fontId="3" fillId="0" borderId="6" xfId="1" applyNumberFormat="1" applyFont="1" applyBorder="1" applyAlignment="1"/>
    <xf numFmtId="2" fontId="5" fillId="0" borderId="5" xfId="1" applyNumberFormat="1" applyFont="1" applyBorder="1" applyAlignment="1"/>
    <xf numFmtId="2" fontId="5" fillId="0" borderId="6" xfId="1" applyNumberFormat="1" applyFont="1" applyBorder="1" applyAlignment="1"/>
    <xf numFmtId="4" fontId="3" fillId="0" borderId="7" xfId="1" applyNumberFormat="1" applyFont="1" applyBorder="1" applyAlignment="1">
      <alignment horizontal="center"/>
    </xf>
    <xf numFmtId="4" fontId="3" fillId="0" borderId="5" xfId="1" applyNumberFormat="1" applyFont="1" applyBorder="1" applyAlignment="1"/>
    <xf numFmtId="4" fontId="3" fillId="0" borderId="6" xfId="1" applyNumberFormat="1" applyFont="1" applyBorder="1" applyAlignment="1"/>
    <xf numFmtId="4" fontId="5" fillId="0" borderId="7" xfId="1" applyNumberFormat="1" applyFont="1" applyBorder="1" applyAlignment="1">
      <alignment horizontal="center"/>
    </xf>
    <xf numFmtId="4" fontId="5" fillId="0" borderId="5" xfId="1" applyNumberFormat="1" applyFont="1" applyBorder="1" applyAlignment="1">
      <alignment horizontal="center"/>
    </xf>
    <xf numFmtId="4" fontId="5" fillId="0" borderId="6" xfId="1" applyNumberFormat="1" applyFont="1" applyBorder="1" applyAlignment="1">
      <alignment horizontal="center"/>
    </xf>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5" fillId="0" borderId="0" xfId="0" applyFont="1" applyBorder="1"/>
    <xf numFmtId="0" fontId="5" fillId="0" borderId="0" xfId="0" applyFont="1"/>
    <xf numFmtId="0" fontId="3" fillId="0" borderId="0" xfId="0" applyFont="1" applyBorder="1"/>
    <xf numFmtId="0" fontId="3" fillId="0" borderId="0" xfId="0" applyFont="1" applyBorder="1" applyAlignment="1">
      <alignment horizontal="left"/>
    </xf>
    <xf numFmtId="0" fontId="5" fillId="0" borderId="9" xfId="1" applyFont="1" applyBorder="1"/>
    <xf numFmtId="4" fontId="5" fillId="0" borderId="9" xfId="1" applyNumberFormat="1" applyFont="1" applyBorder="1" applyAlignment="1">
      <alignment horizontal="center"/>
    </xf>
    <xf numFmtId="43" fontId="5" fillId="0" borderId="9" xfId="2" applyFont="1" applyBorder="1" applyAlignment="1"/>
    <xf numFmtId="43" fontId="5" fillId="0" borderId="9" xfId="1" applyNumberFormat="1" applyFont="1" applyBorder="1" applyAlignment="1"/>
    <xf numFmtId="0" fontId="5" fillId="0" borderId="9" xfId="1" applyFont="1" applyBorder="1" applyAlignment="1">
      <alignment horizontal="left"/>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4" fontId="5" fillId="0" borderId="5" xfId="1" applyNumberFormat="1" applyFont="1" applyBorder="1" applyAlignment="1">
      <alignment horizontal="center"/>
    </xf>
    <xf numFmtId="4" fontId="5" fillId="0" borderId="6" xfId="1" applyNumberFormat="1"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5" xfId="1" applyFont="1" applyBorder="1" applyAlignment="1">
      <alignment horizontal="center" vertical="center"/>
    </xf>
    <xf numFmtId="0" fontId="5" fillId="0" borderId="0" xfId="1" applyFont="1" applyBorder="1" applyAlignment="1">
      <alignment horizontal="center" vertical="center"/>
    </xf>
    <xf numFmtId="0" fontId="5" fillId="0" borderId="6" xfId="1" applyFont="1" applyBorder="1" applyAlignment="1">
      <alignment horizontal="center" vertical="center"/>
    </xf>
    <xf numFmtId="0" fontId="5" fillId="0" borderId="7"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0" quotePrefix="1" applyFont="1" applyBorder="1" applyAlignment="1">
      <alignment horizontal="center"/>
    </xf>
    <xf numFmtId="0" fontId="5" fillId="0" borderId="8" xfId="0" quotePrefix="1" applyFont="1" applyBorder="1" applyAlignment="1">
      <alignment horizontal="center"/>
    </xf>
    <xf numFmtId="0" fontId="5" fillId="0" borderId="10" xfId="0" quotePrefix="1"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8" xfId="1" applyFont="1" applyBorder="1" applyAlignment="1">
      <alignment horizontal="left"/>
    </xf>
    <xf numFmtId="0" fontId="5" fillId="0" borderId="10" xfId="1" applyFont="1" applyBorder="1" applyAlignment="1">
      <alignment horizontal="left"/>
    </xf>
    <xf numFmtId="4" fontId="3" fillId="0" borderId="5" xfId="1" applyNumberFormat="1" applyFont="1" applyBorder="1" applyAlignment="1">
      <alignment horizontal="center"/>
    </xf>
    <xf numFmtId="4" fontId="3" fillId="0" borderId="6" xfId="1" applyNumberFormat="1" applyFont="1" applyBorder="1" applyAlignment="1">
      <alignment horizontal="center"/>
    </xf>
    <xf numFmtId="0" fontId="3" fillId="0" borderId="5" xfId="1" applyFont="1" applyBorder="1"/>
    <xf numFmtId="0" fontId="3" fillId="0" borderId="5" xfId="1" applyFont="1" applyBorder="1" applyAlignment="1">
      <alignment horizontal="left"/>
    </xf>
    <xf numFmtId="43" fontId="5" fillId="0" borderId="5" xfId="2" applyFont="1" applyBorder="1" applyAlignment="1">
      <alignment horizontal="center"/>
    </xf>
    <xf numFmtId="43" fontId="5" fillId="0" borderId="6" xfId="2" applyFont="1" applyBorder="1" applyAlignment="1">
      <alignment horizontal="center"/>
    </xf>
    <xf numFmtId="0" fontId="5" fillId="0" borderId="8" xfId="1" applyFont="1" applyBorder="1"/>
    <xf numFmtId="0" fontId="5" fillId="0" borderId="10" xfId="1" applyFont="1" applyBorder="1"/>
    <xf numFmtId="0" fontId="5" fillId="0" borderId="11" xfId="1" applyFont="1" applyBorder="1" applyAlignment="1">
      <alignment horizontal="center"/>
    </xf>
    <xf numFmtId="0" fontId="5" fillId="0" borderId="8" xfId="1" applyFont="1" applyBorder="1" applyAlignment="1">
      <alignment horizontal="center"/>
    </xf>
    <xf numFmtId="0" fontId="5" fillId="0" borderId="10" xfId="1" applyFont="1" applyBorder="1" applyAlignment="1">
      <alignment horizontal="center"/>
    </xf>
    <xf numFmtId="0" fontId="5" fillId="0" borderId="8" xfId="1" applyFont="1" applyBorder="1" applyAlignment="1"/>
    <xf numFmtId="0" fontId="5" fillId="0" borderId="10" xfId="1" applyFont="1" applyBorder="1" applyAlignment="1"/>
    <xf numFmtId="0" fontId="4" fillId="0" borderId="0" xfId="1" applyFont="1" applyBorder="1" applyAlignment="1">
      <alignment horizontal="center"/>
    </xf>
    <xf numFmtId="0" fontId="4" fillId="0" borderId="0" xfId="1" applyFont="1" applyBorder="1" applyAlignment="1">
      <alignment horizontal="left"/>
    </xf>
    <xf numFmtId="0" fontId="8" fillId="0" borderId="0" xfId="1" applyFont="1" applyBorder="1"/>
    <xf numFmtId="0" fontId="8" fillId="0" borderId="0" xfId="1" applyFont="1"/>
    <xf numFmtId="0" fontId="8" fillId="0" borderId="0" xfId="1" applyFont="1" applyBorder="1" applyAlignment="1">
      <alignment horizontal="center"/>
    </xf>
    <xf numFmtId="0" fontId="8" fillId="0" borderId="0" xfId="1" applyFont="1" applyBorder="1" applyAlignment="1">
      <alignment horizontal="left"/>
    </xf>
    <xf numFmtId="0" fontId="8" fillId="0" borderId="0" xfId="1" applyFont="1" applyAlignment="1">
      <alignment horizontal="center"/>
    </xf>
    <xf numFmtId="0" fontId="8" fillId="0" borderId="0" xfId="1" applyFont="1" applyAlignment="1">
      <alignment horizontal="left"/>
    </xf>
    <xf numFmtId="0" fontId="4" fillId="0" borderId="0" xfId="1" applyFont="1" applyAlignment="1">
      <alignment horizontal="left"/>
    </xf>
  </cellXfs>
  <cellStyles count="3">
    <cellStyle name="เครื่องหมายจุลภาค 2" xfId="2"/>
    <cellStyle name="ปกติ" xfId="0" builtinId="0"/>
    <cellStyle name="ปกติ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28575</xdr:colOff>
      <xdr:row>48</xdr:row>
      <xdr:rowOff>133350</xdr:rowOff>
    </xdr:from>
    <xdr:to>
      <xdr:col>18</xdr:col>
      <xdr:colOff>28575</xdr:colOff>
      <xdr:row>49</xdr:row>
      <xdr:rowOff>228600</xdr:rowOff>
    </xdr:to>
    <xdr:sp macro="" textlink="">
      <xdr:nvSpPr>
        <xdr:cNvPr id="2" name="Text Box 3"/>
        <xdr:cNvSpPr txBox="1">
          <a:spLocks noChangeArrowheads="1"/>
        </xdr:cNvSpPr>
      </xdr:nvSpPr>
      <xdr:spPr bwMode="auto">
        <a:xfrm>
          <a:off x="9696450" y="12163425"/>
          <a:ext cx="0" cy="2857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48</xdr:row>
      <xdr:rowOff>104775</xdr:rowOff>
    </xdr:from>
    <xdr:to>
      <xdr:col>18</xdr:col>
      <xdr:colOff>19050</xdr:colOff>
      <xdr:row>49</xdr:row>
      <xdr:rowOff>219075</xdr:rowOff>
    </xdr:to>
    <xdr:sp macro="" textlink="">
      <xdr:nvSpPr>
        <xdr:cNvPr id="3" name="Text Box 4"/>
        <xdr:cNvSpPr txBox="1">
          <a:spLocks noChangeArrowheads="1"/>
        </xdr:cNvSpPr>
      </xdr:nvSpPr>
      <xdr:spPr bwMode="auto">
        <a:xfrm>
          <a:off x="9686925" y="12134850"/>
          <a:ext cx="0" cy="3143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47625</xdr:colOff>
      <xdr:row>23</xdr:row>
      <xdr:rowOff>123920</xdr:rowOff>
    </xdr:from>
    <xdr:to>
      <xdr:col>18</xdr:col>
      <xdr:colOff>47625</xdr:colOff>
      <xdr:row>24</xdr:row>
      <xdr:rowOff>181070</xdr:rowOff>
    </xdr:to>
    <xdr:sp macro="" textlink="">
      <xdr:nvSpPr>
        <xdr:cNvPr id="4" name="Text Box 3"/>
        <xdr:cNvSpPr txBox="1">
          <a:spLocks noChangeArrowheads="1"/>
        </xdr:cNvSpPr>
      </xdr:nvSpPr>
      <xdr:spPr bwMode="auto">
        <a:xfrm>
          <a:off x="9715500" y="61341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38100</xdr:colOff>
      <xdr:row>23</xdr:row>
      <xdr:rowOff>95345</xdr:rowOff>
    </xdr:from>
    <xdr:to>
      <xdr:col>18</xdr:col>
      <xdr:colOff>38100</xdr:colOff>
      <xdr:row>24</xdr:row>
      <xdr:rowOff>171545</xdr:rowOff>
    </xdr:to>
    <xdr:sp macro="" textlink="">
      <xdr:nvSpPr>
        <xdr:cNvPr id="5" name="Text Box 4"/>
        <xdr:cNvSpPr txBox="1">
          <a:spLocks noChangeArrowheads="1"/>
        </xdr:cNvSpPr>
      </xdr:nvSpPr>
      <xdr:spPr bwMode="auto">
        <a:xfrm>
          <a:off x="9705975" y="61056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49</xdr:row>
      <xdr:rowOff>133350</xdr:rowOff>
    </xdr:from>
    <xdr:to>
      <xdr:col>18</xdr:col>
      <xdr:colOff>28575</xdr:colOff>
      <xdr:row>52</xdr:row>
      <xdr:rowOff>228600</xdr:rowOff>
    </xdr:to>
    <xdr:sp macro="" textlink="">
      <xdr:nvSpPr>
        <xdr:cNvPr id="6" name="Text Box 3"/>
        <xdr:cNvSpPr txBox="1">
          <a:spLocks noChangeArrowheads="1"/>
        </xdr:cNvSpPr>
      </xdr:nvSpPr>
      <xdr:spPr bwMode="auto">
        <a:xfrm>
          <a:off x="9696450" y="12372975"/>
          <a:ext cx="0" cy="704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49</xdr:row>
      <xdr:rowOff>104775</xdr:rowOff>
    </xdr:from>
    <xdr:to>
      <xdr:col>18</xdr:col>
      <xdr:colOff>19050</xdr:colOff>
      <xdr:row>52</xdr:row>
      <xdr:rowOff>219075</xdr:rowOff>
    </xdr:to>
    <xdr:sp macro="" textlink="">
      <xdr:nvSpPr>
        <xdr:cNvPr id="7" name="Text Box 4"/>
        <xdr:cNvSpPr txBox="1">
          <a:spLocks noChangeArrowheads="1"/>
        </xdr:cNvSpPr>
      </xdr:nvSpPr>
      <xdr:spPr bwMode="auto">
        <a:xfrm>
          <a:off x="9686925" y="12344400"/>
          <a:ext cx="0" cy="733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49</xdr:row>
      <xdr:rowOff>133350</xdr:rowOff>
    </xdr:from>
    <xdr:to>
      <xdr:col>18</xdr:col>
      <xdr:colOff>28575</xdr:colOff>
      <xdr:row>50</xdr:row>
      <xdr:rowOff>228600</xdr:rowOff>
    </xdr:to>
    <xdr:sp macro="" textlink="">
      <xdr:nvSpPr>
        <xdr:cNvPr id="8" name="Text Box 3"/>
        <xdr:cNvSpPr txBox="1">
          <a:spLocks noChangeArrowheads="1"/>
        </xdr:cNvSpPr>
      </xdr:nvSpPr>
      <xdr:spPr bwMode="auto">
        <a:xfrm>
          <a:off x="9696450" y="12372975"/>
          <a:ext cx="0" cy="2857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49</xdr:row>
      <xdr:rowOff>104775</xdr:rowOff>
    </xdr:from>
    <xdr:to>
      <xdr:col>18</xdr:col>
      <xdr:colOff>19050</xdr:colOff>
      <xdr:row>50</xdr:row>
      <xdr:rowOff>219075</xdr:rowOff>
    </xdr:to>
    <xdr:sp macro="" textlink="">
      <xdr:nvSpPr>
        <xdr:cNvPr id="9" name="Text Box 4"/>
        <xdr:cNvSpPr txBox="1">
          <a:spLocks noChangeArrowheads="1"/>
        </xdr:cNvSpPr>
      </xdr:nvSpPr>
      <xdr:spPr bwMode="auto">
        <a:xfrm>
          <a:off x="9686925" y="12344400"/>
          <a:ext cx="0" cy="3143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50</xdr:row>
      <xdr:rowOff>133350</xdr:rowOff>
    </xdr:from>
    <xdr:to>
      <xdr:col>18</xdr:col>
      <xdr:colOff>28575</xdr:colOff>
      <xdr:row>51</xdr:row>
      <xdr:rowOff>228600</xdr:rowOff>
    </xdr:to>
    <xdr:sp macro="" textlink="">
      <xdr:nvSpPr>
        <xdr:cNvPr id="10" name="Text Box 3"/>
        <xdr:cNvSpPr txBox="1">
          <a:spLocks noChangeArrowheads="1"/>
        </xdr:cNvSpPr>
      </xdr:nvSpPr>
      <xdr:spPr bwMode="auto">
        <a:xfrm>
          <a:off x="9696450" y="12582525"/>
          <a:ext cx="0" cy="2857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50</xdr:row>
      <xdr:rowOff>104775</xdr:rowOff>
    </xdr:from>
    <xdr:to>
      <xdr:col>18</xdr:col>
      <xdr:colOff>19050</xdr:colOff>
      <xdr:row>51</xdr:row>
      <xdr:rowOff>219075</xdr:rowOff>
    </xdr:to>
    <xdr:sp macro="" textlink="">
      <xdr:nvSpPr>
        <xdr:cNvPr id="11" name="Text Box 4"/>
        <xdr:cNvSpPr txBox="1">
          <a:spLocks noChangeArrowheads="1"/>
        </xdr:cNvSpPr>
      </xdr:nvSpPr>
      <xdr:spPr bwMode="auto">
        <a:xfrm>
          <a:off x="9686925" y="12553950"/>
          <a:ext cx="0" cy="3143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47625</xdr:colOff>
      <xdr:row>0</xdr:row>
      <xdr:rowOff>0</xdr:rowOff>
    </xdr:from>
    <xdr:to>
      <xdr:col>19</xdr:col>
      <xdr:colOff>9525</xdr:colOff>
      <xdr:row>24</xdr:row>
      <xdr:rowOff>247650</xdr:rowOff>
    </xdr:to>
    <xdr:grpSp>
      <xdr:nvGrpSpPr>
        <xdr:cNvPr id="12" name="Group 331"/>
        <xdr:cNvGrpSpPr>
          <a:grpSpLocks/>
        </xdr:cNvGrpSpPr>
      </xdr:nvGrpSpPr>
      <xdr:grpSpPr bwMode="auto">
        <a:xfrm>
          <a:off x="9563100" y="0"/>
          <a:ext cx="466725" cy="6543675"/>
          <a:chOff x="1010" y="0"/>
          <a:chExt cx="43" cy="694"/>
        </a:xfrm>
      </xdr:grpSpPr>
      <xdr:sp macro="" textlink="">
        <xdr:nvSpPr>
          <xdr:cNvPr id="13" name="Text Box 6"/>
          <xdr:cNvSpPr txBox="1">
            <a:spLocks noChangeArrowheads="1"/>
          </xdr:cNvSpPr>
        </xdr:nvSpPr>
        <xdr:spPr bwMode="auto">
          <a:xfrm>
            <a:off x="1023" y="34"/>
            <a:ext cx="30" cy="390"/>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AngsanaUPC"/>
                <a:cs typeface="AngsanaUPC"/>
              </a:rPr>
              <a:t>สถิติการท่องเที่ยว</a:t>
            </a:r>
          </a:p>
        </xdr:txBody>
      </xdr:sp>
      <xdr:sp macro="" textlink="">
        <xdr:nvSpPr>
          <xdr:cNvPr id="14"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th-TH" sz="1400" b="1" i="0" strike="noStrike">
                <a:solidFill>
                  <a:srgbClr val="000000"/>
                </a:solidFill>
                <a:latin typeface="AngsanaUPC"/>
                <a:cs typeface="AngsanaUPC"/>
              </a:rPr>
              <a:t>126</a:t>
            </a: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17</xdr:col>
      <xdr:colOff>9525</xdr:colOff>
      <xdr:row>25</xdr:row>
      <xdr:rowOff>19050</xdr:rowOff>
    </xdr:from>
    <xdr:to>
      <xdr:col>18</xdr:col>
      <xdr:colOff>304800</xdr:colOff>
      <xdr:row>53</xdr:row>
      <xdr:rowOff>142875</xdr:rowOff>
    </xdr:to>
    <xdr:grpSp>
      <xdr:nvGrpSpPr>
        <xdr:cNvPr id="16" name="Group 335"/>
        <xdr:cNvGrpSpPr>
          <a:grpSpLocks/>
        </xdr:cNvGrpSpPr>
      </xdr:nvGrpSpPr>
      <xdr:grpSpPr bwMode="auto">
        <a:xfrm>
          <a:off x="9525000" y="6600825"/>
          <a:ext cx="447675" cy="6619875"/>
          <a:chOff x="1007" y="2"/>
          <a:chExt cx="47" cy="712"/>
        </a:xfrm>
      </xdr:grpSpPr>
      <xdr:sp macro="" textlink="">
        <xdr:nvSpPr>
          <xdr:cNvPr id="17" name="Text Box 6"/>
          <xdr:cNvSpPr txBox="1">
            <a:spLocks noChangeArrowheads="1"/>
          </xdr:cNvSpPr>
        </xdr:nvSpPr>
        <xdr:spPr bwMode="auto">
          <a:xfrm>
            <a:off x="1016" y="161"/>
            <a:ext cx="37" cy="510"/>
          </a:xfrm>
          <a:prstGeom prst="rect">
            <a:avLst/>
          </a:prstGeom>
          <a:noFill/>
          <a:ln w="9525">
            <a:noFill/>
            <a:miter lim="800000"/>
            <a:headEnd/>
            <a:tailEnd/>
          </a:ln>
        </xdr:spPr>
        <xdr:txBody>
          <a:bodyPr vertOverflow="clip" vert="vert" wrap="square" lIns="27432" tIns="32004" rIns="0" bIns="0" anchor="t" upright="1"/>
          <a:lstStyle/>
          <a:p>
            <a:pPr rtl="1"/>
            <a:r>
              <a:rPr lang="en-US" sz="1300" b="1" i="0">
                <a:latin typeface="Angsana New" pitchFamily="18" charset="-34"/>
                <a:ea typeface="+mn-ea"/>
                <a:cs typeface="Angsana New" pitchFamily="18" charset="-34"/>
              </a:rPr>
              <a:t>Tourism Statistics</a:t>
            </a:r>
            <a:endParaRPr lang="th-TH" sz="1300" b="1" i="0">
              <a:latin typeface="Angsana New" pitchFamily="18" charset="-34"/>
              <a:ea typeface="+mn-ea"/>
              <a:cs typeface="Angsana New" pitchFamily="18" charset="-34"/>
            </a:endParaRPr>
          </a:p>
        </xdr:txBody>
      </xdr:sp>
      <xdr:sp macro="" textlink="">
        <xdr:nvSpPr>
          <xdr:cNvPr id="18" name="Text Box 1"/>
          <xdr:cNvSpPr txBox="1">
            <a:spLocks noChangeArrowheads="1"/>
          </xdr:cNvSpPr>
        </xdr:nvSpPr>
        <xdr:spPr bwMode="auto">
          <a:xfrm>
            <a:off x="1007" y="670"/>
            <a:ext cx="47" cy="44"/>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AngsanaUPC"/>
                <a:cs typeface="AngsanaUPC"/>
              </a:rPr>
              <a:t>127</a:t>
            </a:r>
            <a:endParaRPr lang="th-TH" sz="1400" b="1" i="0" strike="noStrike">
              <a:solidFill>
                <a:srgbClr val="000000"/>
              </a:solidFill>
              <a:latin typeface="AngsanaUPC"/>
              <a:cs typeface="AngsanaUPC"/>
            </a:endParaRPr>
          </a:p>
        </xdr:txBody>
      </xdr:sp>
      <xdr:cxnSp macro="">
        <xdr:nvCxnSpPr>
          <xdr:cNvPr id="19" name="Straight Connector 12"/>
          <xdr:cNvCxnSpPr>
            <a:cxnSpLocks noChangeShapeType="1"/>
          </xdr:cNvCxnSpPr>
        </xdr:nvCxnSpPr>
        <xdr:spPr bwMode="auto">
          <a:xfrm rot="5400000">
            <a:off x="692" y="337"/>
            <a:ext cx="67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S104"/>
  <sheetViews>
    <sheetView showGridLines="0" tabSelected="1" zoomScaleNormal="100" workbookViewId="0">
      <selection activeCell="I30" sqref="I30:J30"/>
    </sheetView>
  </sheetViews>
  <sheetFormatPr defaultRowHeight="21.75"/>
  <cols>
    <col min="1" max="1" width="1.7109375" style="9" customWidth="1"/>
    <col min="2" max="2" width="1.28515625" style="9" customWidth="1"/>
    <col min="3" max="3" width="4.5703125" style="9" customWidth="1"/>
    <col min="4" max="4" width="4.7109375" style="9" customWidth="1"/>
    <col min="5" max="5" width="23.7109375" style="9" customWidth="1"/>
    <col min="6" max="6" width="14.85546875" style="9" customWidth="1"/>
    <col min="7" max="7" width="10.42578125" style="9" customWidth="1"/>
    <col min="8" max="8" width="4.5703125" style="9" customWidth="1"/>
    <col min="9" max="9" width="11.85546875" style="10" customWidth="1"/>
    <col min="10" max="10" width="3.140625" style="10" customWidth="1"/>
    <col min="11" max="11" width="10.5703125" style="9" customWidth="1"/>
    <col min="12" max="12" width="3.140625" style="9" customWidth="1"/>
    <col min="13" max="13" width="9.7109375" style="9" customWidth="1"/>
    <col min="14" max="14" width="3.42578125" style="9" customWidth="1"/>
    <col min="15" max="15" width="2.28515625" style="9" customWidth="1"/>
    <col min="16" max="16" width="1.42578125" style="9" customWidth="1"/>
    <col min="17" max="17" width="31.28515625" style="11" customWidth="1"/>
    <col min="18" max="18" width="2.28515625" style="11" customWidth="1"/>
    <col min="19" max="19" width="5.28515625" style="9" customWidth="1"/>
    <col min="20" max="16384" width="9.140625" style="9"/>
  </cols>
  <sheetData>
    <row r="1" spans="1:18" s="1" customFormat="1">
      <c r="B1" s="2" t="s">
        <v>0</v>
      </c>
      <c r="C1" s="2"/>
      <c r="D1" s="3">
        <v>14.2</v>
      </c>
      <c r="E1" s="2" t="s">
        <v>1</v>
      </c>
      <c r="I1" s="4"/>
      <c r="J1" s="4"/>
      <c r="Q1" s="5"/>
      <c r="R1" s="5"/>
    </row>
    <row r="2" spans="1:18" s="6" customFormat="1">
      <c r="B2" s="7" t="s">
        <v>2</v>
      </c>
      <c r="C2" s="7"/>
      <c r="D2" s="3">
        <v>14.2</v>
      </c>
      <c r="E2" s="7" t="s">
        <v>3</v>
      </c>
      <c r="I2" s="8"/>
      <c r="J2" s="8"/>
    </row>
    <row r="3" spans="1:18" ht="6" customHeight="1"/>
    <row r="4" spans="1:18" s="22" customFormat="1" ht="20.25" customHeight="1">
      <c r="A4" s="12" t="s">
        <v>4</v>
      </c>
      <c r="B4" s="13"/>
      <c r="C4" s="13"/>
      <c r="D4" s="13"/>
      <c r="E4" s="14"/>
      <c r="F4" s="15"/>
      <c r="G4" s="16"/>
      <c r="H4" s="17"/>
      <c r="I4" s="18"/>
      <c r="J4" s="19"/>
      <c r="K4" s="18" t="s">
        <v>5</v>
      </c>
      <c r="L4" s="20"/>
      <c r="M4" s="20"/>
      <c r="N4" s="19"/>
      <c r="O4" s="12" t="s">
        <v>6</v>
      </c>
      <c r="P4" s="13"/>
      <c r="Q4" s="14"/>
      <c r="R4" s="21"/>
    </row>
    <row r="5" spans="1:18" s="22" customFormat="1" ht="20.25" customHeight="1">
      <c r="A5" s="23"/>
      <c r="B5" s="24"/>
      <c r="C5" s="24"/>
      <c r="D5" s="24"/>
      <c r="E5" s="25"/>
      <c r="F5" s="26">
        <v>2554</v>
      </c>
      <c r="G5" s="27">
        <v>2555</v>
      </c>
      <c r="H5" s="28"/>
      <c r="I5" s="27">
        <v>2556</v>
      </c>
      <c r="J5" s="28"/>
      <c r="K5" s="27" t="s">
        <v>7</v>
      </c>
      <c r="L5" s="29"/>
      <c r="M5" s="29"/>
      <c r="N5" s="28"/>
      <c r="O5" s="23"/>
      <c r="P5" s="24"/>
      <c r="Q5" s="25"/>
      <c r="R5" s="21"/>
    </row>
    <row r="6" spans="1:18" s="22" customFormat="1" ht="20.25" customHeight="1">
      <c r="A6" s="30"/>
      <c r="B6" s="31"/>
      <c r="C6" s="31"/>
      <c r="D6" s="31"/>
      <c r="E6" s="32"/>
      <c r="F6" s="33" t="s">
        <v>8</v>
      </c>
      <c r="G6" s="34" t="s">
        <v>9</v>
      </c>
      <c r="H6" s="35"/>
      <c r="I6" s="34" t="s">
        <v>10</v>
      </c>
      <c r="J6" s="35"/>
      <c r="K6" s="36" t="s">
        <v>11</v>
      </c>
      <c r="L6" s="37"/>
      <c r="M6" s="36" t="s">
        <v>12</v>
      </c>
      <c r="N6" s="37"/>
      <c r="O6" s="30"/>
      <c r="P6" s="31"/>
      <c r="Q6" s="32"/>
      <c r="R6" s="21"/>
    </row>
    <row r="7" spans="1:18" s="22" customFormat="1" ht="3" customHeight="1">
      <c r="A7" s="38"/>
      <c r="B7" s="39"/>
      <c r="C7" s="39"/>
      <c r="D7" s="39"/>
      <c r="E7" s="40"/>
      <c r="F7" s="41"/>
      <c r="G7" s="42"/>
      <c r="H7" s="43"/>
      <c r="I7" s="42"/>
      <c r="J7" s="43"/>
      <c r="K7" s="42"/>
      <c r="L7" s="43"/>
      <c r="M7" s="44"/>
      <c r="N7" s="45"/>
      <c r="O7" s="38"/>
      <c r="P7" s="39"/>
      <c r="Q7" s="40"/>
      <c r="R7" s="21"/>
    </row>
    <row r="8" spans="1:18" s="22" customFormat="1" ht="22.5" customHeight="1">
      <c r="A8" s="46" t="s">
        <v>13</v>
      </c>
      <c r="B8" s="8"/>
      <c r="C8" s="8"/>
      <c r="D8" s="8"/>
      <c r="E8" s="47"/>
      <c r="F8" s="48"/>
      <c r="G8" s="27"/>
      <c r="H8" s="28"/>
      <c r="I8" s="27"/>
      <c r="J8" s="28"/>
      <c r="K8" s="27"/>
      <c r="L8" s="28"/>
      <c r="M8" s="49"/>
      <c r="N8" s="50"/>
      <c r="O8" s="46" t="s">
        <v>14</v>
      </c>
      <c r="P8" s="51"/>
      <c r="Q8" s="52"/>
      <c r="R8" s="21"/>
    </row>
    <row r="9" spans="1:18" s="22" customFormat="1" ht="22.5" customHeight="1">
      <c r="A9" s="46" t="s">
        <v>15</v>
      </c>
      <c r="B9" s="8"/>
      <c r="C9" s="8"/>
      <c r="D9" s="8"/>
      <c r="E9" s="47"/>
      <c r="F9" s="53">
        <v>7688</v>
      </c>
      <c r="G9" s="54">
        <v>7995</v>
      </c>
      <c r="H9" s="55"/>
      <c r="I9" s="56">
        <v>9289</v>
      </c>
      <c r="J9" s="57"/>
      <c r="K9" s="58">
        <f>(G9-F9)/F9*100</f>
        <v>3.9932362122788763</v>
      </c>
      <c r="L9" s="59"/>
      <c r="M9" s="60">
        <v>16.190000000000001</v>
      </c>
      <c r="N9" s="61"/>
      <c r="O9" s="46" t="s">
        <v>16</v>
      </c>
      <c r="P9" s="51"/>
      <c r="Q9" s="52"/>
      <c r="R9" s="21"/>
    </row>
    <row r="10" spans="1:18" s="22" customFormat="1" ht="22.5" customHeight="1">
      <c r="A10" s="46" t="s">
        <v>17</v>
      </c>
      <c r="B10" s="8"/>
      <c r="C10" s="8"/>
      <c r="D10" s="8"/>
      <c r="E10" s="47"/>
      <c r="F10" s="53">
        <v>218050</v>
      </c>
      <c r="G10" s="62">
        <v>1612978</v>
      </c>
      <c r="H10" s="63"/>
      <c r="I10" s="56">
        <v>2158682</v>
      </c>
      <c r="J10" s="57"/>
      <c r="K10" s="58">
        <f>(G10-F10)/F10*100</f>
        <v>639.7285026370098</v>
      </c>
      <c r="L10" s="59"/>
      <c r="M10" s="64">
        <f t="shared" ref="M10:M18" si="0">(I10-G10)/G10*100</f>
        <v>33.832079544792308</v>
      </c>
      <c r="N10" s="65"/>
      <c r="O10" s="46" t="s">
        <v>18</v>
      </c>
      <c r="P10" s="51"/>
      <c r="Q10" s="52"/>
      <c r="R10" s="21"/>
    </row>
    <row r="11" spans="1:18" s="22" customFormat="1" ht="22.5" customHeight="1">
      <c r="A11" s="66"/>
      <c r="B11" s="21"/>
      <c r="C11" s="51" t="s">
        <v>19</v>
      </c>
      <c r="D11" s="67"/>
      <c r="E11" s="68"/>
      <c r="F11" s="69">
        <v>38242</v>
      </c>
      <c r="G11" s="70">
        <v>785933</v>
      </c>
      <c r="H11" s="71"/>
      <c r="I11" s="72">
        <v>833910</v>
      </c>
      <c r="J11" s="73"/>
      <c r="K11" s="74">
        <f t="shared" ref="K11:K21" si="1">(G11-F11)/F11*100</f>
        <v>1955.1566340672557</v>
      </c>
      <c r="L11" s="75"/>
      <c r="M11" s="76">
        <f t="shared" si="0"/>
        <v>6.1044643754620305</v>
      </c>
      <c r="N11" s="77"/>
      <c r="O11" s="46"/>
      <c r="P11" s="51"/>
      <c r="Q11" s="52" t="s">
        <v>20</v>
      </c>
      <c r="R11" s="21"/>
    </row>
    <row r="12" spans="1:18" s="22" customFormat="1" ht="22.5" customHeight="1">
      <c r="A12" s="78"/>
      <c r="B12" s="21"/>
      <c r="C12" s="21" t="s">
        <v>21</v>
      </c>
      <c r="D12" s="21"/>
      <c r="E12" s="79"/>
      <c r="F12" s="69">
        <v>179808</v>
      </c>
      <c r="G12" s="70">
        <v>827045</v>
      </c>
      <c r="H12" s="71"/>
      <c r="I12" s="72">
        <v>1324772</v>
      </c>
      <c r="J12" s="73"/>
      <c r="K12" s="74">
        <f t="shared" si="1"/>
        <v>359.96006851752981</v>
      </c>
      <c r="L12" s="75"/>
      <c r="M12" s="76">
        <f t="shared" si="0"/>
        <v>60.181368607512283</v>
      </c>
      <c r="N12" s="77"/>
      <c r="O12" s="46"/>
      <c r="P12" s="51"/>
      <c r="Q12" s="52" t="s">
        <v>22</v>
      </c>
      <c r="R12" s="21"/>
    </row>
    <row r="13" spans="1:18" s="22" customFormat="1" ht="22.5" customHeight="1">
      <c r="A13" s="78"/>
      <c r="B13" s="21" t="s">
        <v>23</v>
      </c>
      <c r="C13" s="21"/>
      <c r="D13" s="21"/>
      <c r="E13" s="79"/>
      <c r="F13" s="53">
        <v>195373</v>
      </c>
      <c r="G13" s="80">
        <v>821477</v>
      </c>
      <c r="H13" s="81"/>
      <c r="I13" s="56">
        <v>1110554</v>
      </c>
      <c r="J13" s="57"/>
      <c r="K13" s="58">
        <f t="shared" si="1"/>
        <v>320.46598045789335</v>
      </c>
      <c r="L13" s="59"/>
      <c r="M13" s="64">
        <f t="shared" si="0"/>
        <v>35.189907934123539</v>
      </c>
      <c r="N13" s="65"/>
      <c r="O13" s="78"/>
      <c r="P13" s="51" t="s">
        <v>24</v>
      </c>
      <c r="Q13" s="52"/>
      <c r="R13" s="21"/>
    </row>
    <row r="14" spans="1:18" s="22" customFormat="1" ht="22.5" customHeight="1">
      <c r="A14" s="66"/>
      <c r="B14" s="21"/>
      <c r="C14" s="51" t="s">
        <v>19</v>
      </c>
      <c r="D14" s="67"/>
      <c r="E14" s="68"/>
      <c r="F14" s="69">
        <v>30011</v>
      </c>
      <c r="G14" s="82">
        <v>377692</v>
      </c>
      <c r="H14" s="83"/>
      <c r="I14" s="72">
        <v>409932</v>
      </c>
      <c r="J14" s="73"/>
      <c r="K14" s="74">
        <f t="shared" si="1"/>
        <v>1158.5118789777082</v>
      </c>
      <c r="L14" s="75"/>
      <c r="M14" s="76">
        <f t="shared" si="0"/>
        <v>8.5360558338540393</v>
      </c>
      <c r="N14" s="77"/>
      <c r="O14" s="46"/>
      <c r="P14" s="51"/>
      <c r="Q14" s="52" t="s">
        <v>20</v>
      </c>
      <c r="R14" s="21"/>
    </row>
    <row r="15" spans="1:18" s="22" customFormat="1" ht="22.5" customHeight="1">
      <c r="A15" s="78"/>
      <c r="B15" s="21"/>
      <c r="C15" s="21" t="s">
        <v>21</v>
      </c>
      <c r="D15" s="21"/>
      <c r="E15" s="79"/>
      <c r="F15" s="69">
        <v>165362</v>
      </c>
      <c r="G15" s="84">
        <v>443785</v>
      </c>
      <c r="H15" s="85"/>
      <c r="I15" s="72">
        <v>700622</v>
      </c>
      <c r="J15" s="73"/>
      <c r="K15" s="74">
        <f t="shared" si="1"/>
        <v>168.37181456441019</v>
      </c>
      <c r="L15" s="75"/>
      <c r="M15" s="76">
        <f t="shared" si="0"/>
        <v>57.874195838074741</v>
      </c>
      <c r="N15" s="77"/>
      <c r="O15" s="46"/>
      <c r="P15" s="51"/>
      <c r="Q15" s="52" t="s">
        <v>22</v>
      </c>
      <c r="R15" s="21"/>
    </row>
    <row r="16" spans="1:18" s="22" customFormat="1" ht="22.5" customHeight="1">
      <c r="A16" s="78"/>
      <c r="B16" s="21" t="s">
        <v>25</v>
      </c>
      <c r="C16" s="21"/>
      <c r="D16" s="21"/>
      <c r="E16" s="79"/>
      <c r="F16" s="53">
        <v>22677</v>
      </c>
      <c r="G16" s="80">
        <v>791501</v>
      </c>
      <c r="H16" s="81"/>
      <c r="I16" s="56">
        <v>1048128</v>
      </c>
      <c r="J16" s="57"/>
      <c r="K16" s="58">
        <f t="shared" si="1"/>
        <v>3390.3249988975617</v>
      </c>
      <c r="L16" s="59"/>
      <c r="M16" s="64">
        <f t="shared" si="0"/>
        <v>32.422827008430815</v>
      </c>
      <c r="N16" s="77"/>
      <c r="O16" s="78"/>
      <c r="P16" s="51" t="s">
        <v>26</v>
      </c>
      <c r="Q16" s="52"/>
      <c r="R16" s="21"/>
    </row>
    <row r="17" spans="1:18" s="22" customFormat="1" ht="22.5" customHeight="1">
      <c r="A17" s="66"/>
      <c r="B17" s="21"/>
      <c r="C17" s="51" t="s">
        <v>19</v>
      </c>
      <c r="D17" s="67"/>
      <c r="E17" s="68"/>
      <c r="F17" s="69">
        <v>8231</v>
      </c>
      <c r="G17" s="84">
        <v>408241</v>
      </c>
      <c r="H17" s="85"/>
      <c r="I17" s="72">
        <v>423978</v>
      </c>
      <c r="J17" s="73"/>
      <c r="K17" s="74">
        <f t="shared" si="1"/>
        <v>4859.7983234114936</v>
      </c>
      <c r="L17" s="75"/>
      <c r="M17" s="76">
        <f t="shared" si="0"/>
        <v>3.8548308474651001</v>
      </c>
      <c r="N17" s="77"/>
      <c r="O17" s="46"/>
      <c r="P17" s="51"/>
      <c r="Q17" s="52" t="s">
        <v>20</v>
      </c>
      <c r="R17" s="21"/>
    </row>
    <row r="18" spans="1:18" s="21" customFormat="1" ht="22.5" customHeight="1">
      <c r="A18" s="78"/>
      <c r="C18" s="21" t="s">
        <v>21</v>
      </c>
      <c r="E18" s="79"/>
      <c r="F18" s="69">
        <v>14446</v>
      </c>
      <c r="G18" s="84">
        <v>383260</v>
      </c>
      <c r="H18" s="85"/>
      <c r="I18" s="72">
        <v>624150</v>
      </c>
      <c r="J18" s="73"/>
      <c r="K18" s="74">
        <f t="shared" si="1"/>
        <v>2553.0527481655822</v>
      </c>
      <c r="L18" s="86"/>
      <c r="M18" s="76">
        <f t="shared" si="0"/>
        <v>62.852893597035951</v>
      </c>
      <c r="N18" s="77"/>
      <c r="O18" s="46"/>
      <c r="P18" s="51"/>
      <c r="Q18" s="52" t="s">
        <v>22</v>
      </c>
    </row>
    <row r="19" spans="1:18" s="22" customFormat="1" ht="22.5" customHeight="1">
      <c r="A19" s="78" t="s">
        <v>27</v>
      </c>
      <c r="B19" s="21"/>
      <c r="C19" s="21"/>
      <c r="D19" s="21"/>
      <c r="E19" s="79"/>
      <c r="F19" s="87">
        <v>2.37</v>
      </c>
      <c r="G19" s="60">
        <v>3.42</v>
      </c>
      <c r="H19" s="61"/>
      <c r="I19" s="60">
        <v>3.57</v>
      </c>
      <c r="J19" s="50"/>
      <c r="K19" s="58">
        <f t="shared" si="1"/>
        <v>44.303797468354425</v>
      </c>
      <c r="L19" s="59"/>
      <c r="M19" s="88">
        <v>0.15</v>
      </c>
      <c r="N19" s="89"/>
      <c r="O19" s="78"/>
      <c r="P19" s="51" t="s">
        <v>28</v>
      </c>
      <c r="Q19" s="52"/>
      <c r="R19" s="21"/>
    </row>
    <row r="20" spans="1:18" s="22" customFormat="1" ht="22.5" customHeight="1">
      <c r="A20" s="66"/>
      <c r="B20" s="21"/>
      <c r="C20" s="51" t="s">
        <v>19</v>
      </c>
      <c r="D20" s="67"/>
      <c r="E20" s="68"/>
      <c r="F20" s="26">
        <v>2.44</v>
      </c>
      <c r="G20" s="49">
        <v>2.77</v>
      </c>
      <c r="H20" s="50"/>
      <c r="I20" s="49">
        <v>2.83</v>
      </c>
      <c r="J20" s="50"/>
      <c r="K20" s="74">
        <f t="shared" si="1"/>
        <v>13.52459016393443</v>
      </c>
      <c r="L20" s="75"/>
      <c r="M20" s="90">
        <v>0.06</v>
      </c>
      <c r="N20" s="91"/>
      <c r="O20" s="46"/>
      <c r="P20" s="51"/>
      <c r="Q20" s="52" t="s">
        <v>20</v>
      </c>
      <c r="R20" s="21"/>
    </row>
    <row r="21" spans="1:18" s="21" customFormat="1" ht="22.5" customHeight="1">
      <c r="A21" s="78"/>
      <c r="C21" s="21" t="s">
        <v>21</v>
      </c>
      <c r="E21" s="79"/>
      <c r="F21" s="26">
        <v>2.35</v>
      </c>
      <c r="G21" s="49">
        <v>3.97</v>
      </c>
      <c r="H21" s="50"/>
      <c r="I21" s="90">
        <v>4</v>
      </c>
      <c r="J21" s="50"/>
      <c r="K21" s="74">
        <f t="shared" si="1"/>
        <v>68.936170212765958</v>
      </c>
      <c r="L21" s="75"/>
      <c r="M21" s="49">
        <v>0.03</v>
      </c>
      <c r="N21" s="50"/>
      <c r="O21" s="46"/>
      <c r="P21" s="51"/>
      <c r="Q21" s="52" t="s">
        <v>22</v>
      </c>
    </row>
    <row r="22" spans="1:18" s="22" customFormat="1" ht="22.5" customHeight="1">
      <c r="A22" s="78" t="s">
        <v>29</v>
      </c>
      <c r="B22" s="21"/>
      <c r="C22" s="21"/>
      <c r="D22" s="21"/>
      <c r="E22" s="79"/>
      <c r="F22" s="26"/>
      <c r="G22" s="49"/>
      <c r="H22" s="50"/>
      <c r="I22" s="49"/>
      <c r="J22" s="50"/>
      <c r="K22" s="74"/>
      <c r="L22" s="75"/>
      <c r="M22" s="49"/>
      <c r="N22" s="50"/>
      <c r="O22" s="46" t="s">
        <v>30</v>
      </c>
      <c r="P22" s="51"/>
      <c r="Q22" s="52"/>
      <c r="R22" s="21"/>
    </row>
    <row r="23" spans="1:18" s="22" customFormat="1" ht="22.5" customHeight="1">
      <c r="A23" s="46"/>
      <c r="B23" s="51" t="s">
        <v>31</v>
      </c>
      <c r="C23" s="8"/>
      <c r="D23" s="8"/>
      <c r="E23" s="47"/>
      <c r="F23" s="92">
        <v>2416.87</v>
      </c>
      <c r="G23" s="93">
        <v>2550.08</v>
      </c>
      <c r="H23" s="94"/>
      <c r="I23" s="58">
        <v>2692.93</v>
      </c>
      <c r="J23" s="59"/>
      <c r="K23" s="58">
        <f>(G23-F23)/F23*100</f>
        <v>5.5116741901715871</v>
      </c>
      <c r="L23" s="59"/>
      <c r="M23" s="64">
        <f t="shared" ref="M23:M37" si="2">(I23-G23)/G23*100</f>
        <v>5.6017850420378936</v>
      </c>
      <c r="N23" s="65"/>
      <c r="O23" s="46"/>
      <c r="P23" s="51" t="s">
        <v>32</v>
      </c>
      <c r="Q23" s="52"/>
      <c r="R23" s="21"/>
    </row>
    <row r="24" spans="1:18" s="22" customFormat="1" ht="22.5" customHeight="1">
      <c r="A24" s="66"/>
      <c r="B24" s="21"/>
      <c r="C24" s="51" t="s">
        <v>19</v>
      </c>
      <c r="D24" s="67"/>
      <c r="E24" s="68"/>
      <c r="F24" s="95">
        <v>1559.09</v>
      </c>
      <c r="G24" s="96">
        <v>1958.68</v>
      </c>
      <c r="H24" s="97"/>
      <c r="I24" s="74">
        <v>2033.44</v>
      </c>
      <c r="J24" s="75"/>
      <c r="K24" s="74">
        <f t="shared" ref="K24:K37" si="3">(G24-F24)/F24*100</f>
        <v>25.629694244719687</v>
      </c>
      <c r="L24" s="75"/>
      <c r="M24" s="76">
        <f t="shared" si="2"/>
        <v>3.8168562501276364</v>
      </c>
      <c r="N24" s="77"/>
      <c r="O24" s="46"/>
      <c r="P24" s="51"/>
      <c r="Q24" s="52" t="s">
        <v>20</v>
      </c>
      <c r="R24" s="21"/>
    </row>
    <row r="25" spans="1:18" s="22" customFormat="1" ht="22.5" customHeight="1">
      <c r="A25" s="78"/>
      <c r="B25" s="21"/>
      <c r="C25" s="21" t="s">
        <v>21</v>
      </c>
      <c r="D25" s="21"/>
      <c r="E25" s="79"/>
      <c r="F25" s="95">
        <v>2789.08</v>
      </c>
      <c r="G25" s="96">
        <v>2951.19</v>
      </c>
      <c r="H25" s="97"/>
      <c r="I25" s="74">
        <v>2997.8</v>
      </c>
      <c r="J25" s="75"/>
      <c r="K25" s="74">
        <f t="shared" si="3"/>
        <v>5.8123108695340449</v>
      </c>
      <c r="L25" s="75"/>
      <c r="M25" s="76">
        <f t="shared" si="2"/>
        <v>1.5793629010670316</v>
      </c>
      <c r="N25" s="77"/>
      <c r="O25" s="46"/>
      <c r="P25" s="51"/>
      <c r="Q25" s="52" t="s">
        <v>22</v>
      </c>
      <c r="R25" s="21"/>
    </row>
    <row r="26" spans="1:18" s="103" customFormat="1" ht="20.25" customHeight="1">
      <c r="A26" s="98"/>
      <c r="B26" s="99" t="s">
        <v>0</v>
      </c>
      <c r="C26" s="99"/>
      <c r="D26" s="100">
        <v>14.2</v>
      </c>
      <c r="E26" s="99" t="s">
        <v>33</v>
      </c>
      <c r="F26" s="98"/>
      <c r="G26" s="98"/>
      <c r="H26" s="98"/>
      <c r="I26" s="98"/>
      <c r="J26" s="98"/>
      <c r="K26" s="98"/>
      <c r="L26" s="98"/>
      <c r="M26" s="98"/>
      <c r="N26" s="101"/>
      <c r="O26" s="102"/>
    </row>
    <row r="27" spans="1:18" s="103" customFormat="1" ht="20.25" customHeight="1">
      <c r="A27" s="104"/>
      <c r="B27" s="105" t="s">
        <v>2</v>
      </c>
      <c r="C27" s="105"/>
      <c r="D27" s="100">
        <v>14.2</v>
      </c>
      <c r="E27" s="105" t="s">
        <v>34</v>
      </c>
      <c r="F27" s="104"/>
      <c r="G27" s="104"/>
      <c r="H27" s="104"/>
      <c r="I27" s="104"/>
      <c r="J27" s="104"/>
      <c r="K27" s="104"/>
      <c r="L27" s="104"/>
      <c r="M27" s="104"/>
      <c r="N27" s="104"/>
      <c r="O27" s="102"/>
    </row>
    <row r="28" spans="1:18" s="22" customFormat="1" ht="9" customHeight="1">
      <c r="A28" s="78"/>
      <c r="B28" s="21"/>
      <c r="C28" s="21"/>
      <c r="D28" s="21"/>
      <c r="E28" s="106"/>
      <c r="F28" s="107"/>
      <c r="G28" s="107"/>
      <c r="H28" s="107"/>
      <c r="I28" s="108"/>
      <c r="J28" s="108"/>
      <c r="K28" s="108"/>
      <c r="L28" s="108"/>
      <c r="M28" s="109"/>
      <c r="N28" s="109"/>
      <c r="O28" s="110"/>
      <c r="P28" s="110"/>
      <c r="Q28" s="110"/>
      <c r="R28" s="21"/>
    </row>
    <row r="29" spans="1:18" s="22" customFormat="1" ht="19.5" customHeight="1">
      <c r="A29" s="111" t="s">
        <v>4</v>
      </c>
      <c r="B29" s="112"/>
      <c r="C29" s="112"/>
      <c r="D29" s="112"/>
      <c r="E29" s="113"/>
      <c r="F29" s="95"/>
      <c r="G29" s="114"/>
      <c r="H29" s="115"/>
      <c r="I29" s="74"/>
      <c r="J29" s="75"/>
      <c r="K29" s="116" t="s">
        <v>5</v>
      </c>
      <c r="L29" s="117"/>
      <c r="M29" s="117"/>
      <c r="N29" s="118"/>
      <c r="O29" s="46"/>
      <c r="P29" s="51"/>
      <c r="Q29" s="52"/>
      <c r="R29" s="21"/>
    </row>
    <row r="30" spans="1:18" s="22" customFormat="1" ht="19.5" customHeight="1">
      <c r="A30" s="119"/>
      <c r="B30" s="120"/>
      <c r="C30" s="120"/>
      <c r="D30" s="120"/>
      <c r="E30" s="121"/>
      <c r="F30" s="122">
        <v>2554</v>
      </c>
      <c r="G30" s="123">
        <v>2555</v>
      </c>
      <c r="H30" s="124"/>
      <c r="I30" s="123">
        <v>2556</v>
      </c>
      <c r="J30" s="124"/>
      <c r="K30" s="125" t="s">
        <v>7</v>
      </c>
      <c r="L30" s="126"/>
      <c r="M30" s="126"/>
      <c r="N30" s="127"/>
      <c r="O30" s="46"/>
      <c r="P30" s="51"/>
      <c r="Q30" s="68" t="s">
        <v>6</v>
      </c>
      <c r="R30" s="21"/>
    </row>
    <row r="31" spans="1:18" s="22" customFormat="1" ht="19.5" customHeight="1">
      <c r="A31" s="128"/>
      <c r="B31" s="129"/>
      <c r="C31" s="129"/>
      <c r="D31" s="129"/>
      <c r="E31" s="130"/>
      <c r="F31" s="131" t="s">
        <v>8</v>
      </c>
      <c r="G31" s="132" t="s">
        <v>9</v>
      </c>
      <c r="H31" s="133"/>
      <c r="I31" s="132" t="s">
        <v>10</v>
      </c>
      <c r="J31" s="133"/>
      <c r="K31" s="134" t="s">
        <v>11</v>
      </c>
      <c r="L31" s="135"/>
      <c r="M31" s="134" t="s">
        <v>12</v>
      </c>
      <c r="N31" s="135"/>
      <c r="O31" s="136"/>
      <c r="P31" s="110"/>
      <c r="Q31" s="137"/>
      <c r="R31" s="21"/>
    </row>
    <row r="32" spans="1:18" s="22" customFormat="1" ht="23.25" customHeight="1">
      <c r="A32" s="78"/>
      <c r="B32" s="6" t="s">
        <v>35</v>
      </c>
      <c r="C32" s="21"/>
      <c r="D32" s="21"/>
      <c r="E32" s="79"/>
      <c r="F32" s="92">
        <v>2422.38</v>
      </c>
      <c r="G32" s="93">
        <v>2886.3</v>
      </c>
      <c r="H32" s="94"/>
      <c r="I32" s="58">
        <v>3034.8</v>
      </c>
      <c r="J32" s="75"/>
      <c r="K32" s="58">
        <f>(G32-F32)/F32*100</f>
        <v>19.151413073093408</v>
      </c>
      <c r="L32" s="59"/>
      <c r="M32" s="64">
        <f t="shared" si="2"/>
        <v>5.1449953227315239</v>
      </c>
      <c r="N32" s="65"/>
      <c r="O32" s="78"/>
      <c r="P32" s="51" t="s">
        <v>36</v>
      </c>
      <c r="Q32" s="52"/>
      <c r="R32" s="21"/>
    </row>
    <row r="33" spans="1:18" s="22" customFormat="1" ht="23.25" customHeight="1">
      <c r="A33" s="66"/>
      <c r="B33" s="21"/>
      <c r="C33" s="51" t="s">
        <v>19</v>
      </c>
      <c r="D33" s="67"/>
      <c r="E33" s="68"/>
      <c r="F33" s="95">
        <v>1557.39</v>
      </c>
      <c r="G33" s="96">
        <v>2218.15</v>
      </c>
      <c r="H33" s="97"/>
      <c r="I33" s="74">
        <v>2291.17</v>
      </c>
      <c r="J33" s="75"/>
      <c r="K33" s="74">
        <f t="shared" si="3"/>
        <v>42.427394551140047</v>
      </c>
      <c r="L33" s="75"/>
      <c r="M33" s="76">
        <f t="shared" si="2"/>
        <v>3.2919324662443921</v>
      </c>
      <c r="N33" s="77"/>
      <c r="O33" s="46"/>
      <c r="P33" s="51"/>
      <c r="Q33" s="52" t="s">
        <v>20</v>
      </c>
      <c r="R33" s="21"/>
    </row>
    <row r="34" spans="1:18" s="22" customFormat="1" ht="23.25" customHeight="1">
      <c r="A34" s="78"/>
      <c r="B34" s="21"/>
      <c r="C34" s="21" t="s">
        <v>21</v>
      </c>
      <c r="D34" s="21"/>
      <c r="E34" s="79"/>
      <c r="F34" s="95">
        <v>2585.16</v>
      </c>
      <c r="G34" s="96">
        <v>3283.22</v>
      </c>
      <c r="H34" s="97"/>
      <c r="I34" s="74">
        <v>3342.61</v>
      </c>
      <c r="J34" s="75"/>
      <c r="K34" s="74">
        <f t="shared" si="3"/>
        <v>27.002583979328165</v>
      </c>
      <c r="L34" s="75"/>
      <c r="M34" s="76">
        <f t="shared" si="2"/>
        <v>1.8088949263223402</v>
      </c>
      <c r="N34" s="77"/>
      <c r="O34" s="46"/>
      <c r="P34" s="51"/>
      <c r="Q34" s="52" t="s">
        <v>22</v>
      </c>
      <c r="R34" s="21"/>
    </row>
    <row r="35" spans="1:18" s="22" customFormat="1" ht="23.25" customHeight="1">
      <c r="A35" s="78"/>
      <c r="B35" s="6" t="s">
        <v>37</v>
      </c>
      <c r="C35" s="21"/>
      <c r="D35" s="21"/>
      <c r="E35" s="79"/>
      <c r="F35" s="92">
        <v>2304.54</v>
      </c>
      <c r="G35" s="138">
        <v>1357.56</v>
      </c>
      <c r="H35" s="139"/>
      <c r="I35" s="58">
        <v>1400.43</v>
      </c>
      <c r="J35" s="59"/>
      <c r="K35" s="58">
        <f t="shared" si="3"/>
        <v>-41.091931578536283</v>
      </c>
      <c r="L35" s="59"/>
      <c r="M35" s="64">
        <f t="shared" si="2"/>
        <v>3.1578714752939185</v>
      </c>
      <c r="N35" s="65"/>
      <c r="O35" s="78"/>
      <c r="P35" s="51" t="s">
        <v>38</v>
      </c>
      <c r="Q35" s="52"/>
      <c r="R35" s="21"/>
    </row>
    <row r="36" spans="1:18" s="22" customFormat="1" ht="23.25" customHeight="1">
      <c r="A36" s="66"/>
      <c r="B36" s="21"/>
      <c r="C36" s="51" t="s">
        <v>19</v>
      </c>
      <c r="D36" s="67"/>
      <c r="E36" s="68"/>
      <c r="F36" s="95">
        <v>1303.6099999999999</v>
      </c>
      <c r="G36" s="96">
        <v>1293.76</v>
      </c>
      <c r="H36" s="97"/>
      <c r="I36" s="74">
        <v>1328.25</v>
      </c>
      <c r="J36" s="50"/>
      <c r="K36" s="74">
        <f t="shared" si="3"/>
        <v>-0.75559408105184145</v>
      </c>
      <c r="L36" s="75"/>
      <c r="M36" s="76">
        <f t="shared" si="2"/>
        <v>2.6658731140242402</v>
      </c>
      <c r="N36" s="77"/>
      <c r="O36" s="46"/>
      <c r="P36" s="51"/>
      <c r="Q36" s="52" t="s">
        <v>20</v>
      </c>
      <c r="R36" s="21"/>
    </row>
    <row r="37" spans="1:18" s="21" customFormat="1" ht="23.25" customHeight="1">
      <c r="A37" s="78"/>
      <c r="C37" s="21" t="s">
        <v>21</v>
      </c>
      <c r="E37" s="79"/>
      <c r="F37" s="95">
        <v>2874.84</v>
      </c>
      <c r="G37" s="96">
        <v>1425.48</v>
      </c>
      <c r="H37" s="97"/>
      <c r="I37" s="74">
        <v>1449.48</v>
      </c>
      <c r="J37" s="50"/>
      <c r="K37" s="74">
        <f t="shared" si="3"/>
        <v>-50.415327461702219</v>
      </c>
      <c r="L37" s="75"/>
      <c r="M37" s="76">
        <f t="shared" si="2"/>
        <v>1.6836434043269635</v>
      </c>
      <c r="N37" s="77"/>
      <c r="O37" s="46"/>
      <c r="P37" s="51"/>
      <c r="Q37" s="52" t="s">
        <v>22</v>
      </c>
    </row>
    <row r="38" spans="1:18" s="22" customFormat="1" ht="23.25" customHeight="1">
      <c r="A38" s="140" t="s">
        <v>39</v>
      </c>
      <c r="B38" s="21"/>
      <c r="C38" s="21"/>
      <c r="D38" s="21"/>
      <c r="E38" s="79"/>
      <c r="F38" s="92"/>
      <c r="G38" s="138"/>
      <c r="H38" s="139"/>
      <c r="I38" s="49"/>
      <c r="J38" s="50"/>
      <c r="K38" s="74"/>
      <c r="L38" s="75"/>
      <c r="M38" s="49"/>
      <c r="N38" s="50"/>
      <c r="O38" s="46" t="s">
        <v>40</v>
      </c>
      <c r="P38" s="51"/>
      <c r="Q38" s="52"/>
      <c r="R38" s="21"/>
    </row>
    <row r="39" spans="1:18" s="22" customFormat="1" ht="23.25" customHeight="1">
      <c r="A39" s="141"/>
      <c r="B39" s="51" t="s">
        <v>31</v>
      </c>
      <c r="C39" s="8"/>
      <c r="D39" s="8"/>
      <c r="E39" s="47"/>
      <c r="F39" s="92">
        <v>1172.1300000000001</v>
      </c>
      <c r="G39" s="138">
        <v>9177.24</v>
      </c>
      <c r="H39" s="139"/>
      <c r="I39" s="58">
        <v>13493.5</v>
      </c>
      <c r="J39" s="59"/>
      <c r="K39" s="58">
        <f>(G39-F39)/F39*100</f>
        <v>682.95410918584105</v>
      </c>
      <c r="L39" s="59"/>
      <c r="M39" s="64">
        <f>(I39-G39)/G39*100</f>
        <v>47.032223195644882</v>
      </c>
      <c r="N39" s="65"/>
      <c r="O39" s="46"/>
      <c r="P39" s="51" t="s">
        <v>32</v>
      </c>
      <c r="Q39" s="52"/>
      <c r="R39" s="21"/>
    </row>
    <row r="40" spans="1:18" s="22" customFormat="1" ht="23.25" customHeight="1">
      <c r="A40" s="66"/>
      <c r="B40" s="21"/>
      <c r="C40" s="51" t="s">
        <v>19</v>
      </c>
      <c r="D40" s="67"/>
      <c r="E40" s="68"/>
      <c r="F40" s="26">
        <v>124.76</v>
      </c>
      <c r="G40" s="142">
        <v>2848.77</v>
      </c>
      <c r="H40" s="143"/>
      <c r="I40" s="74">
        <v>3221</v>
      </c>
      <c r="J40" s="75"/>
      <c r="K40" s="74">
        <f>(G40-F40)/F40*100</f>
        <v>2183.4001282462323</v>
      </c>
      <c r="L40" s="75"/>
      <c r="M40" s="76">
        <f>(I40-G40)/G40*100</f>
        <v>13.066340912042742</v>
      </c>
      <c r="N40" s="77"/>
      <c r="O40" s="46"/>
      <c r="P40" s="51"/>
      <c r="Q40" s="52" t="s">
        <v>20</v>
      </c>
      <c r="R40" s="21"/>
    </row>
    <row r="41" spans="1:18" s="22" customFormat="1" ht="23.25" customHeight="1">
      <c r="A41" s="78"/>
      <c r="B41" s="21"/>
      <c r="C41" s="21" t="s">
        <v>21</v>
      </c>
      <c r="D41" s="21"/>
      <c r="E41" s="79"/>
      <c r="F41" s="95">
        <v>1047.3699999999999</v>
      </c>
      <c r="G41" s="96">
        <v>6328.47</v>
      </c>
      <c r="H41" s="97"/>
      <c r="I41" s="74">
        <v>10272</v>
      </c>
      <c r="J41" s="75"/>
      <c r="K41" s="74">
        <f>(G41-F41)/F41*100</f>
        <v>504.22486800271162</v>
      </c>
      <c r="L41" s="75"/>
      <c r="M41" s="76">
        <f>(I41-G41)/G41*100</f>
        <v>62.314113837941868</v>
      </c>
      <c r="N41" s="77"/>
      <c r="O41" s="46"/>
      <c r="P41" s="51"/>
      <c r="Q41" s="52" t="s">
        <v>22</v>
      </c>
      <c r="R41" s="21"/>
    </row>
    <row r="42" spans="1:18" s="22" customFormat="1" ht="3" customHeight="1">
      <c r="A42" s="144"/>
      <c r="B42" s="106"/>
      <c r="C42" s="106"/>
      <c r="D42" s="106"/>
      <c r="E42" s="145"/>
      <c r="F42" s="146"/>
      <c r="G42" s="147"/>
      <c r="H42" s="148"/>
      <c r="I42" s="149"/>
      <c r="J42" s="150"/>
      <c r="K42" s="149"/>
      <c r="L42" s="150"/>
      <c r="M42" s="149"/>
      <c r="N42" s="150"/>
      <c r="O42" s="136"/>
      <c r="P42" s="110"/>
      <c r="Q42" s="137" t="s">
        <v>22</v>
      </c>
      <c r="R42" s="21"/>
    </row>
    <row r="43" spans="1:18" ht="3" customHeight="1">
      <c r="A43" s="11"/>
      <c r="B43" s="11"/>
      <c r="C43" s="11"/>
      <c r="D43" s="11"/>
      <c r="E43" s="11"/>
      <c r="F43" s="151"/>
      <c r="G43" s="151"/>
      <c r="H43" s="151"/>
      <c r="I43" s="151"/>
      <c r="J43" s="151"/>
      <c r="K43" s="11"/>
      <c r="L43" s="11"/>
      <c r="M43" s="11"/>
      <c r="N43" s="11"/>
      <c r="O43" s="152"/>
      <c r="P43" s="152"/>
      <c r="Q43" s="152"/>
    </row>
    <row r="44" spans="1:18" s="154" customFormat="1" ht="16.5" customHeight="1">
      <c r="A44" s="153"/>
      <c r="B44" s="153"/>
      <c r="C44" s="153" t="s">
        <v>41</v>
      </c>
      <c r="E44" s="153"/>
      <c r="F44" s="155"/>
      <c r="G44" s="155"/>
      <c r="H44" s="155"/>
      <c r="I44" s="155"/>
      <c r="J44" s="155"/>
      <c r="K44" s="153"/>
      <c r="L44" s="153"/>
      <c r="M44" s="153"/>
      <c r="N44" s="153"/>
      <c r="O44" s="156"/>
      <c r="P44" s="156"/>
      <c r="Q44" s="156"/>
      <c r="R44" s="153"/>
    </row>
    <row r="45" spans="1:18" s="154" customFormat="1" ht="16.5" customHeight="1">
      <c r="A45" s="153"/>
      <c r="B45" s="153"/>
      <c r="C45" s="153"/>
      <c r="D45" s="153" t="s">
        <v>42</v>
      </c>
      <c r="E45" s="153"/>
      <c r="F45" s="155"/>
      <c r="G45" s="155"/>
      <c r="H45" s="155"/>
      <c r="I45" s="155"/>
      <c r="J45" s="155"/>
      <c r="K45" s="153"/>
      <c r="L45" s="153"/>
      <c r="M45" s="153"/>
      <c r="N45" s="153"/>
      <c r="O45" s="156"/>
      <c r="P45" s="156"/>
      <c r="Q45" s="156"/>
      <c r="R45" s="153"/>
    </row>
    <row r="46" spans="1:18" s="154" customFormat="1" ht="16.5" customHeight="1">
      <c r="A46" s="153"/>
      <c r="B46" s="153"/>
      <c r="C46" s="153"/>
      <c r="D46" s="153" t="s">
        <v>43</v>
      </c>
      <c r="E46" s="153"/>
      <c r="F46" s="153"/>
      <c r="G46" s="153"/>
      <c r="H46" s="153"/>
      <c r="I46" s="155"/>
      <c r="J46" s="155"/>
      <c r="K46" s="153"/>
      <c r="L46" s="153"/>
      <c r="M46" s="153"/>
      <c r="N46" s="153"/>
      <c r="O46" s="156"/>
      <c r="P46" s="156"/>
      <c r="Q46" s="156"/>
      <c r="R46" s="153"/>
    </row>
    <row r="47" spans="1:18" s="154" customFormat="1" ht="16.5" customHeight="1">
      <c r="A47" s="153"/>
      <c r="B47" s="153"/>
      <c r="C47" s="153" t="s">
        <v>44</v>
      </c>
      <c r="E47" s="153"/>
      <c r="F47" s="153"/>
      <c r="G47" s="153"/>
      <c r="H47" s="153"/>
      <c r="I47" s="155"/>
      <c r="J47" s="155"/>
      <c r="K47" s="153"/>
      <c r="L47" s="153"/>
      <c r="M47" s="153"/>
      <c r="N47" s="153"/>
      <c r="O47" s="156"/>
      <c r="P47" s="156"/>
      <c r="Q47" s="156"/>
      <c r="R47" s="153"/>
    </row>
    <row r="48" spans="1:18" s="154" customFormat="1" ht="16.5" customHeight="1">
      <c r="A48" s="153"/>
      <c r="B48" s="153"/>
      <c r="D48" s="153" t="s">
        <v>45</v>
      </c>
      <c r="E48" s="153"/>
      <c r="F48" s="153"/>
      <c r="G48" s="153"/>
      <c r="H48" s="153"/>
      <c r="I48" s="155"/>
      <c r="J48" s="155"/>
      <c r="K48" s="153"/>
      <c r="L48" s="153"/>
      <c r="M48" s="153"/>
      <c r="N48" s="153"/>
      <c r="O48" s="156"/>
      <c r="P48" s="156"/>
      <c r="Q48" s="156"/>
      <c r="R48" s="153"/>
    </row>
    <row r="49" spans="1:19" s="154" customFormat="1" ht="16.5" customHeight="1">
      <c r="C49" s="153" t="s">
        <v>46</v>
      </c>
      <c r="I49" s="157"/>
      <c r="J49" s="157"/>
      <c r="O49" s="158"/>
      <c r="P49" s="158"/>
      <c r="Q49" s="156"/>
      <c r="R49" s="153"/>
    </row>
    <row r="50" spans="1:19" s="154" customFormat="1" ht="16.5" customHeight="1">
      <c r="D50" s="153" t="s">
        <v>47</v>
      </c>
      <c r="I50" s="157"/>
      <c r="J50" s="157"/>
      <c r="O50" s="158"/>
      <c r="P50" s="158"/>
      <c r="Q50" s="156"/>
      <c r="R50" s="153"/>
    </row>
    <row r="51" spans="1:19" s="154" customFormat="1" ht="16.5" customHeight="1">
      <c r="D51" s="153" t="s">
        <v>48</v>
      </c>
      <c r="I51" s="157"/>
      <c r="J51" s="157"/>
      <c r="O51" s="158"/>
      <c r="P51" s="158"/>
      <c r="Q51" s="156"/>
      <c r="R51" s="153"/>
    </row>
    <row r="52" spans="1:19" s="154" customFormat="1" ht="16.5" customHeight="1">
      <c r="D52" s="153" t="s">
        <v>49</v>
      </c>
      <c r="I52" s="157"/>
      <c r="J52" s="157"/>
      <c r="O52" s="158"/>
      <c r="P52" s="158"/>
      <c r="Q52" s="156"/>
      <c r="R52" s="153"/>
    </row>
    <row r="53" spans="1:19" s="154" customFormat="1" ht="16.5" customHeight="1">
      <c r="B53" s="154" t="s">
        <v>50</v>
      </c>
      <c r="I53" s="157"/>
      <c r="J53" s="157"/>
      <c r="O53" s="158"/>
      <c r="P53" s="158"/>
      <c r="Q53" s="156"/>
      <c r="R53" s="153"/>
    </row>
    <row r="54" spans="1:19" s="154" customFormat="1" ht="16.5" customHeight="1">
      <c r="B54" s="154" t="s">
        <v>51</v>
      </c>
      <c r="I54" s="157"/>
      <c r="J54" s="157"/>
      <c r="O54" s="158"/>
      <c r="P54" s="158"/>
      <c r="Q54" s="156"/>
      <c r="R54" s="153"/>
    </row>
    <row r="55" spans="1:19">
      <c r="O55" s="159"/>
      <c r="P55" s="159"/>
      <c r="Q55" s="152"/>
    </row>
    <row r="56" spans="1:19" s="11" customFormat="1">
      <c r="A56" s="9"/>
      <c r="B56" s="9"/>
      <c r="C56" s="9"/>
      <c r="D56" s="9"/>
      <c r="E56" s="9"/>
      <c r="F56" s="9"/>
      <c r="G56" s="9"/>
      <c r="H56" s="9"/>
      <c r="I56" s="10"/>
      <c r="J56" s="10"/>
      <c r="K56" s="9"/>
      <c r="L56" s="9"/>
      <c r="M56" s="9"/>
      <c r="N56" s="9"/>
      <c r="O56" s="159"/>
      <c r="P56" s="159"/>
      <c r="Q56" s="152"/>
      <c r="S56" s="9"/>
    </row>
    <row r="57" spans="1:19" s="11" customFormat="1">
      <c r="A57" s="9"/>
      <c r="B57" s="9"/>
      <c r="C57" s="9"/>
      <c r="D57" s="9"/>
      <c r="E57" s="9"/>
      <c r="F57" s="9"/>
      <c r="G57" s="9"/>
      <c r="H57" s="9"/>
      <c r="I57" s="10"/>
      <c r="J57" s="10"/>
      <c r="K57" s="9"/>
      <c r="L57" s="9"/>
      <c r="M57" s="9"/>
      <c r="N57" s="9"/>
      <c r="O57" s="159"/>
      <c r="P57" s="159"/>
      <c r="Q57" s="152"/>
      <c r="S57" s="9"/>
    </row>
    <row r="58" spans="1:19" s="11" customFormat="1">
      <c r="A58" s="9"/>
      <c r="B58" s="9"/>
      <c r="C58" s="9"/>
      <c r="D58" s="9"/>
      <c r="E58" s="9"/>
      <c r="F58" s="9"/>
      <c r="G58" s="9"/>
      <c r="H58" s="9"/>
      <c r="I58" s="10"/>
      <c r="J58" s="10"/>
      <c r="K58" s="9"/>
      <c r="L58" s="9"/>
      <c r="M58" s="9"/>
      <c r="N58" s="9"/>
      <c r="O58" s="159"/>
      <c r="P58" s="159"/>
      <c r="Q58" s="152"/>
      <c r="S58" s="9"/>
    </row>
    <row r="59" spans="1:19" s="11" customFormat="1">
      <c r="A59" s="9"/>
      <c r="B59" s="9"/>
      <c r="C59" s="9"/>
      <c r="D59" s="9"/>
      <c r="E59" s="9"/>
      <c r="F59" s="9"/>
      <c r="G59" s="9"/>
      <c r="H59" s="9"/>
      <c r="I59" s="10"/>
      <c r="J59" s="10"/>
      <c r="K59" s="9"/>
      <c r="L59" s="9"/>
      <c r="M59" s="9"/>
      <c r="N59" s="9"/>
      <c r="O59" s="159"/>
      <c r="P59" s="159"/>
      <c r="Q59" s="152"/>
      <c r="S59" s="9"/>
    </row>
    <row r="60" spans="1:19" s="11" customFormat="1">
      <c r="A60" s="9"/>
      <c r="B60" s="9"/>
      <c r="C60" s="9"/>
      <c r="D60" s="9"/>
      <c r="E60" s="9"/>
      <c r="F60" s="9"/>
      <c r="G60" s="9"/>
      <c r="H60" s="9"/>
      <c r="I60" s="10"/>
      <c r="J60" s="10"/>
      <c r="K60" s="9"/>
      <c r="L60" s="9"/>
      <c r="M60" s="9"/>
      <c r="N60" s="9"/>
      <c r="O60" s="159"/>
      <c r="P60" s="159"/>
      <c r="Q60" s="152"/>
      <c r="S60" s="9"/>
    </row>
    <row r="61" spans="1:19" s="11" customFormat="1">
      <c r="A61" s="9"/>
      <c r="B61" s="9"/>
      <c r="C61" s="9"/>
      <c r="D61" s="9"/>
      <c r="E61" s="9"/>
      <c r="F61" s="9"/>
      <c r="G61" s="9"/>
      <c r="H61" s="9"/>
      <c r="I61" s="10"/>
      <c r="J61" s="10"/>
      <c r="K61" s="9"/>
      <c r="L61" s="9"/>
      <c r="M61" s="9"/>
      <c r="N61" s="9"/>
      <c r="O61" s="159"/>
      <c r="P61" s="159"/>
      <c r="Q61" s="152"/>
      <c r="S61" s="9"/>
    </row>
    <row r="62" spans="1:19" s="11" customFormat="1">
      <c r="A62" s="9"/>
      <c r="B62" s="9"/>
      <c r="C62" s="9"/>
      <c r="D62" s="9"/>
      <c r="E62" s="9"/>
      <c r="F62" s="9"/>
      <c r="G62" s="9"/>
      <c r="H62" s="9"/>
      <c r="I62" s="10"/>
      <c r="J62" s="10"/>
      <c r="K62" s="9"/>
      <c r="L62" s="9"/>
      <c r="M62" s="9"/>
      <c r="N62" s="9"/>
      <c r="O62" s="159"/>
      <c r="P62" s="159"/>
      <c r="Q62" s="152"/>
      <c r="S62" s="9"/>
    </row>
    <row r="63" spans="1:19" s="11" customFormat="1">
      <c r="A63" s="9"/>
      <c r="B63" s="9"/>
      <c r="C63" s="9"/>
      <c r="D63" s="9"/>
      <c r="E63" s="9"/>
      <c r="F63" s="9"/>
      <c r="G63" s="9"/>
      <c r="H63" s="9"/>
      <c r="I63" s="10"/>
      <c r="J63" s="10"/>
      <c r="K63" s="9"/>
      <c r="L63" s="9"/>
      <c r="M63" s="9"/>
      <c r="N63" s="9"/>
      <c r="O63" s="159"/>
      <c r="P63" s="159"/>
      <c r="Q63" s="152"/>
      <c r="S63" s="9"/>
    </row>
    <row r="64" spans="1:19" s="11" customFormat="1">
      <c r="A64" s="9"/>
      <c r="B64" s="9"/>
      <c r="C64" s="9"/>
      <c r="D64" s="9"/>
      <c r="E64" s="9"/>
      <c r="F64" s="9"/>
      <c r="G64" s="9"/>
      <c r="H64" s="9"/>
      <c r="I64" s="10"/>
      <c r="J64" s="10"/>
      <c r="K64" s="9"/>
      <c r="L64" s="9"/>
      <c r="M64" s="9"/>
      <c r="N64" s="9"/>
      <c r="O64" s="159"/>
      <c r="P64" s="159"/>
      <c r="Q64" s="152"/>
      <c r="S64" s="9"/>
    </row>
    <row r="65" spans="1:19" s="11" customFormat="1">
      <c r="A65" s="9"/>
      <c r="B65" s="9"/>
      <c r="C65" s="9"/>
      <c r="D65" s="9"/>
      <c r="E65" s="9"/>
      <c r="F65" s="9"/>
      <c r="G65" s="9"/>
      <c r="H65" s="9"/>
      <c r="I65" s="10"/>
      <c r="J65" s="10"/>
      <c r="K65" s="9"/>
      <c r="L65" s="9"/>
      <c r="M65" s="9"/>
      <c r="N65" s="9"/>
      <c r="O65" s="159"/>
      <c r="P65" s="159"/>
      <c r="Q65" s="152"/>
      <c r="S65" s="9"/>
    </row>
    <row r="66" spans="1:19" s="11" customFormat="1">
      <c r="A66" s="9"/>
      <c r="B66" s="9"/>
      <c r="C66" s="9"/>
      <c r="D66" s="9"/>
      <c r="E66" s="9"/>
      <c r="F66" s="9"/>
      <c r="G66" s="9"/>
      <c r="H66" s="9"/>
      <c r="I66" s="10"/>
      <c r="J66" s="10"/>
      <c r="K66" s="9"/>
      <c r="L66" s="9"/>
      <c r="M66" s="9"/>
      <c r="N66" s="9"/>
      <c r="O66" s="159"/>
      <c r="P66" s="159"/>
      <c r="Q66" s="152"/>
      <c r="S66" s="9"/>
    </row>
    <row r="67" spans="1:19" s="11" customFormat="1">
      <c r="A67" s="9"/>
      <c r="B67" s="9"/>
      <c r="C67" s="9"/>
      <c r="D67" s="9"/>
      <c r="E67" s="9"/>
      <c r="F67" s="9"/>
      <c r="G67" s="9"/>
      <c r="H67" s="9"/>
      <c r="I67" s="10"/>
      <c r="J67" s="10"/>
      <c r="K67" s="9"/>
      <c r="L67" s="9"/>
      <c r="M67" s="9"/>
      <c r="N67" s="9"/>
      <c r="O67" s="159"/>
      <c r="P67" s="159"/>
      <c r="Q67" s="152"/>
      <c r="S67" s="9"/>
    </row>
    <row r="68" spans="1:19" s="11" customFormat="1">
      <c r="A68" s="9"/>
      <c r="B68" s="9"/>
      <c r="C68" s="9"/>
      <c r="D68" s="9"/>
      <c r="E68" s="9"/>
      <c r="F68" s="9"/>
      <c r="G68" s="9"/>
      <c r="H68" s="9"/>
      <c r="I68" s="10"/>
      <c r="J68" s="10"/>
      <c r="K68" s="9"/>
      <c r="L68" s="9"/>
      <c r="M68" s="9"/>
      <c r="N68" s="9"/>
      <c r="O68" s="159"/>
      <c r="P68" s="159"/>
      <c r="Q68" s="152"/>
      <c r="S68" s="9"/>
    </row>
    <row r="69" spans="1:19" s="11" customFormat="1">
      <c r="A69" s="9"/>
      <c r="B69" s="9"/>
      <c r="C69" s="9"/>
      <c r="D69" s="9"/>
      <c r="E69" s="9"/>
      <c r="F69" s="9"/>
      <c r="G69" s="9"/>
      <c r="H69" s="9"/>
      <c r="I69" s="10"/>
      <c r="J69" s="10"/>
      <c r="K69" s="9"/>
      <c r="L69" s="9"/>
      <c r="M69" s="9"/>
      <c r="N69" s="9"/>
      <c r="O69" s="159"/>
      <c r="P69" s="159"/>
      <c r="Q69" s="152"/>
      <c r="S69" s="9"/>
    </row>
    <row r="70" spans="1:19" s="11" customFormat="1">
      <c r="A70" s="9"/>
      <c r="B70" s="9"/>
      <c r="C70" s="9"/>
      <c r="D70" s="9"/>
      <c r="E70" s="9"/>
      <c r="F70" s="9"/>
      <c r="G70" s="9"/>
      <c r="H70" s="9"/>
      <c r="I70" s="10"/>
      <c r="J70" s="10"/>
      <c r="K70" s="9"/>
      <c r="L70" s="9"/>
      <c r="M70" s="9"/>
      <c r="N70" s="9"/>
      <c r="O70" s="159"/>
      <c r="P70" s="159"/>
      <c r="Q70" s="152"/>
      <c r="S70" s="9"/>
    </row>
    <row r="71" spans="1:19" s="11" customFormat="1">
      <c r="A71" s="9"/>
      <c r="B71" s="9"/>
      <c r="C71" s="9"/>
      <c r="D71" s="9"/>
      <c r="E71" s="9"/>
      <c r="F71" s="9"/>
      <c r="G71" s="9"/>
      <c r="H71" s="9"/>
      <c r="I71" s="10"/>
      <c r="J71" s="10"/>
      <c r="K71" s="9"/>
      <c r="L71" s="9"/>
      <c r="M71" s="9"/>
      <c r="N71" s="9"/>
      <c r="O71" s="159"/>
      <c r="P71" s="159"/>
      <c r="Q71" s="152"/>
      <c r="S71" s="9"/>
    </row>
    <row r="72" spans="1:19" s="11" customFormat="1">
      <c r="A72" s="9"/>
      <c r="B72" s="9"/>
      <c r="C72" s="9"/>
      <c r="D72" s="9"/>
      <c r="E72" s="9"/>
      <c r="F72" s="9"/>
      <c r="G72" s="9"/>
      <c r="H72" s="9"/>
      <c r="I72" s="10"/>
      <c r="J72" s="10"/>
      <c r="K72" s="9"/>
      <c r="L72" s="9"/>
      <c r="M72" s="9"/>
      <c r="N72" s="9"/>
      <c r="O72" s="159"/>
      <c r="P72" s="159"/>
      <c r="Q72" s="152"/>
      <c r="S72" s="9"/>
    </row>
    <row r="73" spans="1:19" s="11" customFormat="1">
      <c r="A73" s="9"/>
      <c r="B73" s="9"/>
      <c r="C73" s="9"/>
      <c r="D73" s="9"/>
      <c r="E73" s="9"/>
      <c r="F73" s="9"/>
      <c r="G73" s="9"/>
      <c r="H73" s="9"/>
      <c r="I73" s="10"/>
      <c r="J73" s="10"/>
      <c r="K73" s="9"/>
      <c r="L73" s="9"/>
      <c r="M73" s="9"/>
      <c r="N73" s="9"/>
      <c r="O73" s="159"/>
      <c r="P73" s="159"/>
      <c r="Q73" s="152"/>
      <c r="S73" s="9"/>
    </row>
    <row r="74" spans="1:19" s="11" customFormat="1">
      <c r="A74" s="9"/>
      <c r="B74" s="9"/>
      <c r="C74" s="9"/>
      <c r="D74" s="9"/>
      <c r="E74" s="9"/>
      <c r="F74" s="9"/>
      <c r="G74" s="9"/>
      <c r="H74" s="9"/>
      <c r="I74" s="10"/>
      <c r="J74" s="10"/>
      <c r="K74" s="9"/>
      <c r="L74" s="9"/>
      <c r="M74" s="9"/>
      <c r="N74" s="9"/>
      <c r="O74" s="159"/>
      <c r="P74" s="159"/>
      <c r="Q74" s="152"/>
      <c r="S74" s="9"/>
    </row>
    <row r="75" spans="1:19" s="11" customFormat="1">
      <c r="A75" s="9"/>
      <c r="B75" s="9"/>
      <c r="C75" s="9"/>
      <c r="D75" s="9"/>
      <c r="E75" s="9"/>
      <c r="F75" s="9"/>
      <c r="G75" s="9"/>
      <c r="H75" s="9"/>
      <c r="I75" s="10"/>
      <c r="J75" s="10"/>
      <c r="K75" s="9"/>
      <c r="L75" s="9"/>
      <c r="M75" s="9"/>
      <c r="N75" s="9"/>
      <c r="O75" s="159"/>
      <c r="P75" s="159"/>
      <c r="Q75" s="152"/>
      <c r="S75" s="9"/>
    </row>
    <row r="76" spans="1:19" s="11" customFormat="1">
      <c r="A76" s="9"/>
      <c r="B76" s="9"/>
      <c r="C76" s="9"/>
      <c r="D76" s="9"/>
      <c r="E76" s="9"/>
      <c r="F76" s="9"/>
      <c r="G76" s="9"/>
      <c r="H76" s="9"/>
      <c r="I76" s="10"/>
      <c r="J76" s="10"/>
      <c r="K76" s="9"/>
      <c r="L76" s="9"/>
      <c r="M76" s="9"/>
      <c r="N76" s="9"/>
      <c r="O76" s="159"/>
      <c r="P76" s="159"/>
      <c r="Q76" s="152"/>
      <c r="S76" s="9"/>
    </row>
    <row r="77" spans="1:19" s="11" customFormat="1">
      <c r="A77" s="9"/>
      <c r="B77" s="9"/>
      <c r="C77" s="9"/>
      <c r="D77" s="9"/>
      <c r="E77" s="9"/>
      <c r="F77" s="9"/>
      <c r="G77" s="9"/>
      <c r="H77" s="9"/>
      <c r="I77" s="10"/>
      <c r="J77" s="10"/>
      <c r="K77" s="9"/>
      <c r="L77" s="9"/>
      <c r="M77" s="9"/>
      <c r="N77" s="9"/>
      <c r="O77" s="159"/>
      <c r="P77" s="159"/>
      <c r="Q77" s="152"/>
      <c r="S77" s="9"/>
    </row>
    <row r="78" spans="1:19" s="11" customFormat="1">
      <c r="A78" s="9"/>
      <c r="B78" s="9"/>
      <c r="C78" s="9"/>
      <c r="D78" s="9"/>
      <c r="E78" s="9"/>
      <c r="F78" s="9"/>
      <c r="G78" s="9"/>
      <c r="H78" s="9"/>
      <c r="I78" s="10"/>
      <c r="J78" s="10"/>
      <c r="K78" s="9"/>
      <c r="L78" s="9"/>
      <c r="M78" s="9"/>
      <c r="N78" s="9"/>
      <c r="O78" s="159"/>
      <c r="P78" s="159"/>
      <c r="Q78" s="152"/>
      <c r="S78" s="9"/>
    </row>
    <row r="79" spans="1:19" s="11" customFormat="1">
      <c r="A79" s="9"/>
      <c r="B79" s="9"/>
      <c r="C79" s="9"/>
      <c r="D79" s="9"/>
      <c r="E79" s="9"/>
      <c r="F79" s="9"/>
      <c r="G79" s="9"/>
      <c r="H79" s="9"/>
      <c r="I79" s="10"/>
      <c r="J79" s="10"/>
      <c r="K79" s="9"/>
      <c r="L79" s="9"/>
      <c r="M79" s="9"/>
      <c r="N79" s="9"/>
      <c r="O79" s="159"/>
      <c r="P79" s="159"/>
      <c r="Q79" s="152"/>
      <c r="S79" s="9"/>
    </row>
    <row r="80" spans="1:19" s="11" customFormat="1">
      <c r="A80" s="9"/>
      <c r="B80" s="9"/>
      <c r="C80" s="9"/>
      <c r="D80" s="9"/>
      <c r="E80" s="9"/>
      <c r="F80" s="9"/>
      <c r="G80" s="9"/>
      <c r="H80" s="9"/>
      <c r="I80" s="10"/>
      <c r="J80" s="10"/>
      <c r="K80" s="9"/>
      <c r="L80" s="9"/>
      <c r="M80" s="9"/>
      <c r="N80" s="9"/>
      <c r="O80" s="159"/>
      <c r="P80" s="159"/>
      <c r="Q80" s="152"/>
      <c r="S80" s="9"/>
    </row>
    <row r="81" spans="1:19" s="11" customFormat="1">
      <c r="A81" s="9"/>
      <c r="B81" s="9"/>
      <c r="C81" s="9"/>
      <c r="D81" s="9"/>
      <c r="E81" s="9"/>
      <c r="F81" s="9"/>
      <c r="G81" s="9"/>
      <c r="H81" s="9"/>
      <c r="I81" s="10"/>
      <c r="J81" s="10"/>
      <c r="K81" s="9"/>
      <c r="L81" s="9"/>
      <c r="M81" s="9"/>
      <c r="N81" s="9"/>
      <c r="O81" s="159"/>
      <c r="P81" s="159"/>
      <c r="Q81" s="152"/>
      <c r="S81" s="9"/>
    </row>
    <row r="82" spans="1:19" s="11" customFormat="1">
      <c r="A82" s="9"/>
      <c r="B82" s="9"/>
      <c r="C82" s="9"/>
      <c r="D82" s="9"/>
      <c r="E82" s="9"/>
      <c r="F82" s="9"/>
      <c r="G82" s="9"/>
      <c r="H82" s="9"/>
      <c r="I82" s="10"/>
      <c r="J82" s="10"/>
      <c r="K82" s="9"/>
      <c r="L82" s="9"/>
      <c r="M82" s="9"/>
      <c r="N82" s="9"/>
      <c r="O82" s="159"/>
      <c r="P82" s="159"/>
      <c r="Q82" s="152"/>
      <c r="S82" s="9"/>
    </row>
    <row r="83" spans="1:19" s="11" customFormat="1">
      <c r="A83" s="9"/>
      <c r="B83" s="9"/>
      <c r="C83" s="9"/>
      <c r="D83" s="9"/>
      <c r="E83" s="9"/>
      <c r="F83" s="9"/>
      <c r="G83" s="9"/>
      <c r="H83" s="9"/>
      <c r="I83" s="10"/>
      <c r="J83" s="10"/>
      <c r="K83" s="9"/>
      <c r="L83" s="9"/>
      <c r="M83" s="9"/>
      <c r="N83" s="9"/>
      <c r="O83" s="159"/>
      <c r="P83" s="159"/>
      <c r="Q83" s="152"/>
      <c r="S83" s="9"/>
    </row>
    <row r="84" spans="1:19" s="11" customFormat="1">
      <c r="A84" s="9"/>
      <c r="B84" s="9"/>
      <c r="C84" s="9"/>
      <c r="D84" s="9"/>
      <c r="E84" s="9"/>
      <c r="F84" s="9"/>
      <c r="G84" s="9"/>
      <c r="H84" s="9"/>
      <c r="I84" s="10"/>
      <c r="J84" s="10"/>
      <c r="K84" s="9"/>
      <c r="L84" s="9"/>
      <c r="M84" s="9"/>
      <c r="N84" s="9"/>
      <c r="O84" s="159"/>
      <c r="P84" s="159"/>
      <c r="Q84" s="152"/>
      <c r="S84" s="9"/>
    </row>
    <row r="85" spans="1:19" s="11" customFormat="1">
      <c r="A85" s="9"/>
      <c r="B85" s="9"/>
      <c r="C85" s="9"/>
      <c r="D85" s="9"/>
      <c r="E85" s="9"/>
      <c r="F85" s="9"/>
      <c r="G85" s="9"/>
      <c r="H85" s="9"/>
      <c r="I85" s="10"/>
      <c r="J85" s="10"/>
      <c r="K85" s="9"/>
      <c r="L85" s="9"/>
      <c r="M85" s="9"/>
      <c r="N85" s="9"/>
      <c r="O85" s="159"/>
      <c r="P85" s="159"/>
      <c r="Q85" s="152"/>
      <c r="S85" s="9"/>
    </row>
    <row r="86" spans="1:19" s="11" customFormat="1">
      <c r="A86" s="9"/>
      <c r="B86" s="9"/>
      <c r="C86" s="9"/>
      <c r="D86" s="9"/>
      <c r="E86" s="9"/>
      <c r="F86" s="9"/>
      <c r="G86" s="9"/>
      <c r="H86" s="9"/>
      <c r="I86" s="10"/>
      <c r="J86" s="10"/>
      <c r="K86" s="9"/>
      <c r="L86" s="9"/>
      <c r="M86" s="9"/>
      <c r="N86" s="9"/>
      <c r="O86" s="159"/>
      <c r="P86" s="159"/>
      <c r="Q86" s="152"/>
      <c r="S86" s="9"/>
    </row>
    <row r="87" spans="1:19" s="11" customFormat="1">
      <c r="A87" s="9"/>
      <c r="B87" s="9"/>
      <c r="C87" s="9"/>
      <c r="D87" s="9"/>
      <c r="E87" s="9"/>
      <c r="F87" s="9"/>
      <c r="G87" s="9"/>
      <c r="H87" s="9"/>
      <c r="I87" s="10"/>
      <c r="J87" s="10"/>
      <c r="K87" s="9"/>
      <c r="L87" s="9"/>
      <c r="M87" s="9"/>
      <c r="N87" s="9"/>
      <c r="O87" s="159"/>
      <c r="P87" s="159"/>
      <c r="Q87" s="152"/>
      <c r="S87" s="9"/>
    </row>
    <row r="88" spans="1:19" s="11" customFormat="1">
      <c r="A88" s="9"/>
      <c r="B88" s="9"/>
      <c r="C88" s="9"/>
      <c r="D88" s="9"/>
      <c r="E88" s="9"/>
      <c r="F88" s="9"/>
      <c r="G88" s="9"/>
      <c r="H88" s="9"/>
      <c r="I88" s="10"/>
      <c r="J88" s="10"/>
      <c r="K88" s="9"/>
      <c r="L88" s="9"/>
      <c r="M88" s="9"/>
      <c r="N88" s="9"/>
      <c r="O88" s="159"/>
      <c r="P88" s="159"/>
      <c r="Q88" s="152"/>
      <c r="S88" s="9"/>
    </row>
    <row r="89" spans="1:19" s="11" customFormat="1">
      <c r="A89" s="9"/>
      <c r="B89" s="9"/>
      <c r="C89" s="9"/>
      <c r="D89" s="9"/>
      <c r="E89" s="9"/>
      <c r="F89" s="9"/>
      <c r="G89" s="9"/>
      <c r="H89" s="9"/>
      <c r="I89" s="10"/>
      <c r="J89" s="10"/>
      <c r="K89" s="9"/>
      <c r="L89" s="9"/>
      <c r="M89" s="9"/>
      <c r="N89" s="9"/>
      <c r="O89" s="159"/>
      <c r="P89" s="159"/>
      <c r="Q89" s="152"/>
      <c r="S89" s="9"/>
    </row>
    <row r="90" spans="1:19" s="11" customFormat="1">
      <c r="A90" s="9"/>
      <c r="B90" s="9"/>
      <c r="C90" s="9"/>
      <c r="D90" s="9"/>
      <c r="E90" s="9"/>
      <c r="F90" s="9"/>
      <c r="G90" s="9"/>
      <c r="H90" s="9"/>
      <c r="I90" s="10"/>
      <c r="J90" s="10"/>
      <c r="K90" s="9"/>
      <c r="L90" s="9"/>
      <c r="M90" s="9"/>
      <c r="N90" s="9"/>
      <c r="O90" s="159"/>
      <c r="P90" s="159"/>
      <c r="Q90" s="152"/>
      <c r="S90" s="9"/>
    </row>
    <row r="91" spans="1:19" s="11" customFormat="1">
      <c r="A91" s="9"/>
      <c r="B91" s="9"/>
      <c r="C91" s="9"/>
      <c r="D91" s="9"/>
      <c r="E91" s="9"/>
      <c r="F91" s="9"/>
      <c r="G91" s="9"/>
      <c r="H91" s="9"/>
      <c r="I91" s="10"/>
      <c r="J91" s="10"/>
      <c r="K91" s="9"/>
      <c r="L91" s="9"/>
      <c r="M91" s="9"/>
      <c r="N91" s="9"/>
      <c r="O91" s="159"/>
      <c r="P91" s="159"/>
      <c r="Q91" s="152"/>
      <c r="S91" s="9"/>
    </row>
    <row r="92" spans="1:19" s="11" customFormat="1">
      <c r="A92" s="9"/>
      <c r="B92" s="9"/>
      <c r="C92" s="9"/>
      <c r="D92" s="9"/>
      <c r="E92" s="9"/>
      <c r="F92" s="9"/>
      <c r="G92" s="9"/>
      <c r="H92" s="9"/>
      <c r="I92" s="10"/>
      <c r="J92" s="10"/>
      <c r="K92" s="9"/>
      <c r="L92" s="9"/>
      <c r="M92" s="9"/>
      <c r="N92" s="9"/>
      <c r="O92" s="159"/>
      <c r="P92" s="159"/>
      <c r="Q92" s="152"/>
      <c r="S92" s="9"/>
    </row>
    <row r="93" spans="1:19" s="11" customFormat="1">
      <c r="A93" s="9"/>
      <c r="B93" s="9"/>
      <c r="C93" s="9"/>
      <c r="D93" s="9"/>
      <c r="E93" s="9"/>
      <c r="F93" s="9"/>
      <c r="G93" s="9"/>
      <c r="H93" s="9"/>
      <c r="I93" s="10"/>
      <c r="J93" s="10"/>
      <c r="K93" s="9"/>
      <c r="L93" s="9"/>
      <c r="M93" s="9"/>
      <c r="N93" s="9"/>
      <c r="O93" s="159"/>
      <c r="P93" s="159"/>
      <c r="Q93" s="152"/>
      <c r="S93" s="9"/>
    </row>
    <row r="94" spans="1:19" s="11" customFormat="1">
      <c r="A94" s="9"/>
      <c r="B94" s="9"/>
      <c r="C94" s="9"/>
      <c r="D94" s="9"/>
      <c r="E94" s="9"/>
      <c r="F94" s="9"/>
      <c r="G94" s="9"/>
      <c r="H94" s="9"/>
      <c r="I94" s="10"/>
      <c r="J94" s="10"/>
      <c r="K94" s="9"/>
      <c r="L94" s="9"/>
      <c r="M94" s="9"/>
      <c r="N94" s="9"/>
      <c r="O94" s="159"/>
      <c r="P94" s="159"/>
      <c r="Q94" s="152"/>
      <c r="S94" s="9"/>
    </row>
    <row r="95" spans="1:19" s="11" customFormat="1">
      <c r="A95" s="9"/>
      <c r="B95" s="9"/>
      <c r="C95" s="9"/>
      <c r="D95" s="9"/>
      <c r="E95" s="9"/>
      <c r="F95" s="9"/>
      <c r="G95" s="9"/>
      <c r="H95" s="9"/>
      <c r="I95" s="10"/>
      <c r="J95" s="10"/>
      <c r="K95" s="9"/>
      <c r="L95" s="9"/>
      <c r="M95" s="9"/>
      <c r="N95" s="9"/>
      <c r="O95" s="159"/>
      <c r="P95" s="159"/>
      <c r="Q95" s="152"/>
      <c r="S95" s="9"/>
    </row>
    <row r="96" spans="1:19" s="11" customFormat="1">
      <c r="A96" s="9"/>
      <c r="B96" s="9"/>
      <c r="C96" s="9"/>
      <c r="D96" s="9"/>
      <c r="E96" s="9"/>
      <c r="F96" s="9"/>
      <c r="G96" s="9"/>
      <c r="H96" s="9"/>
      <c r="I96" s="10"/>
      <c r="J96" s="10"/>
      <c r="K96" s="9"/>
      <c r="L96" s="9"/>
      <c r="M96" s="9"/>
      <c r="N96" s="9"/>
      <c r="O96" s="159"/>
      <c r="P96" s="159"/>
      <c r="Q96" s="152"/>
      <c r="S96" s="9"/>
    </row>
    <row r="97" spans="1:19" s="11" customFormat="1">
      <c r="A97" s="9"/>
      <c r="B97" s="9"/>
      <c r="C97" s="9"/>
      <c r="D97" s="9"/>
      <c r="E97" s="9"/>
      <c r="F97" s="9"/>
      <c r="G97" s="9"/>
      <c r="H97" s="9"/>
      <c r="I97" s="10"/>
      <c r="J97" s="10"/>
      <c r="K97" s="9"/>
      <c r="L97" s="9"/>
      <c r="M97" s="9"/>
      <c r="N97" s="9"/>
      <c r="O97" s="159"/>
      <c r="P97" s="159"/>
      <c r="Q97" s="152"/>
      <c r="S97" s="9"/>
    </row>
    <row r="98" spans="1:19" s="11" customFormat="1">
      <c r="A98" s="9"/>
      <c r="B98" s="9"/>
      <c r="C98" s="9"/>
      <c r="D98" s="9"/>
      <c r="E98" s="9"/>
      <c r="F98" s="9"/>
      <c r="G98" s="9"/>
      <c r="H98" s="9"/>
      <c r="I98" s="10"/>
      <c r="J98" s="10"/>
      <c r="K98" s="9"/>
      <c r="L98" s="9"/>
      <c r="M98" s="9"/>
      <c r="N98" s="9"/>
      <c r="O98" s="159"/>
      <c r="P98" s="159"/>
      <c r="Q98" s="152"/>
      <c r="S98" s="9"/>
    </row>
    <row r="99" spans="1:19" s="11" customFormat="1">
      <c r="A99" s="9"/>
      <c r="B99" s="9"/>
      <c r="C99" s="9"/>
      <c r="D99" s="9"/>
      <c r="E99" s="9"/>
      <c r="F99" s="9"/>
      <c r="G99" s="9"/>
      <c r="H99" s="9"/>
      <c r="I99" s="10"/>
      <c r="J99" s="10"/>
      <c r="K99" s="9"/>
      <c r="L99" s="9"/>
      <c r="M99" s="9"/>
      <c r="N99" s="9"/>
      <c r="O99" s="159"/>
      <c r="P99" s="159"/>
      <c r="Q99" s="152"/>
      <c r="S99" s="9"/>
    </row>
    <row r="100" spans="1:19" s="11" customFormat="1">
      <c r="A100" s="9"/>
      <c r="B100" s="9"/>
      <c r="C100" s="9"/>
      <c r="D100" s="9"/>
      <c r="E100" s="9"/>
      <c r="F100" s="9"/>
      <c r="G100" s="9"/>
      <c r="H100" s="9"/>
      <c r="I100" s="10"/>
      <c r="J100" s="10"/>
      <c r="K100" s="9"/>
      <c r="L100" s="9"/>
      <c r="M100" s="9"/>
      <c r="N100" s="9"/>
      <c r="O100" s="159"/>
      <c r="P100" s="159"/>
      <c r="Q100" s="152"/>
      <c r="S100" s="9"/>
    </row>
    <row r="101" spans="1:19" s="11" customFormat="1">
      <c r="A101" s="9"/>
      <c r="B101" s="9"/>
      <c r="C101" s="9"/>
      <c r="D101" s="9"/>
      <c r="E101" s="9"/>
      <c r="F101" s="9"/>
      <c r="G101" s="9"/>
      <c r="H101" s="9"/>
      <c r="I101" s="10"/>
      <c r="J101" s="10"/>
      <c r="K101" s="9"/>
      <c r="L101" s="9"/>
      <c r="M101" s="9"/>
      <c r="N101" s="9"/>
      <c r="O101" s="159"/>
      <c r="P101" s="159"/>
      <c r="Q101" s="152"/>
      <c r="S101" s="9"/>
    </row>
    <row r="102" spans="1:19" s="11" customFormat="1">
      <c r="A102" s="9"/>
      <c r="B102" s="9"/>
      <c r="C102" s="9"/>
      <c r="D102" s="9"/>
      <c r="E102" s="9"/>
      <c r="F102" s="9"/>
      <c r="G102" s="9"/>
      <c r="H102" s="9"/>
      <c r="I102" s="10"/>
      <c r="J102" s="10"/>
      <c r="K102" s="9"/>
      <c r="L102" s="9"/>
      <c r="M102" s="9"/>
      <c r="N102" s="9"/>
      <c r="O102" s="159"/>
      <c r="P102" s="159"/>
      <c r="Q102" s="152"/>
      <c r="S102" s="9"/>
    </row>
    <row r="103" spans="1:19" s="11" customFormat="1">
      <c r="A103" s="9"/>
      <c r="B103" s="9"/>
      <c r="C103" s="9"/>
      <c r="D103" s="9"/>
      <c r="E103" s="9"/>
      <c r="F103" s="9"/>
      <c r="G103" s="9"/>
      <c r="H103" s="9"/>
      <c r="I103" s="10"/>
      <c r="J103" s="10"/>
      <c r="K103" s="9"/>
      <c r="L103" s="9"/>
      <c r="M103" s="9"/>
      <c r="N103" s="9"/>
      <c r="O103" s="159"/>
      <c r="P103" s="159"/>
      <c r="Q103" s="152"/>
      <c r="S103" s="9"/>
    </row>
    <row r="104" spans="1:19" s="11" customFormat="1">
      <c r="A104" s="9"/>
      <c r="B104" s="9"/>
      <c r="C104" s="9"/>
      <c r="D104" s="9"/>
      <c r="E104" s="9"/>
      <c r="F104" s="9"/>
      <c r="G104" s="9"/>
      <c r="H104" s="9"/>
      <c r="I104" s="10"/>
      <c r="J104" s="10"/>
      <c r="K104" s="9"/>
      <c r="L104" s="9"/>
      <c r="M104" s="9"/>
      <c r="N104" s="9"/>
      <c r="O104" s="159"/>
      <c r="P104" s="159"/>
      <c r="Q104" s="152"/>
      <c r="S104" s="9"/>
    </row>
  </sheetData>
  <mergeCells count="39">
    <mergeCell ref="G36:H36"/>
    <mergeCell ref="G37:H37"/>
    <mergeCell ref="G38:H38"/>
    <mergeCell ref="G39:H39"/>
    <mergeCell ref="G41:H41"/>
    <mergeCell ref="G42:H42"/>
    <mergeCell ref="I31:J31"/>
    <mergeCell ref="K31:L31"/>
    <mergeCell ref="M31:N31"/>
    <mergeCell ref="G33:H33"/>
    <mergeCell ref="G34:H34"/>
    <mergeCell ref="G35:H35"/>
    <mergeCell ref="G9:H9"/>
    <mergeCell ref="G14:H14"/>
    <mergeCell ref="G24:H24"/>
    <mergeCell ref="G25:H25"/>
    <mergeCell ref="A29:E31"/>
    <mergeCell ref="K29:N29"/>
    <mergeCell ref="G30:H30"/>
    <mergeCell ref="I30:J30"/>
    <mergeCell ref="K30:N30"/>
    <mergeCell ref="G31:H31"/>
    <mergeCell ref="M6:N6"/>
    <mergeCell ref="G7:H7"/>
    <mergeCell ref="I7:J7"/>
    <mergeCell ref="K7:L7"/>
    <mergeCell ref="G8:H8"/>
    <mergeCell ref="I8:J8"/>
    <mergeCell ref="K8:L8"/>
    <mergeCell ref="A4:E6"/>
    <mergeCell ref="I4:J4"/>
    <mergeCell ref="K4:N4"/>
    <mergeCell ref="O4:Q6"/>
    <mergeCell ref="G5:H5"/>
    <mergeCell ref="I5:J5"/>
    <mergeCell ref="K5:N5"/>
    <mergeCell ref="G6:H6"/>
    <mergeCell ref="I6:J6"/>
    <mergeCell ref="K6:L6"/>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2015-09-02T05:00:46Z</dcterms:created>
  <dcterms:modified xsi:type="dcterms:W3CDTF">2015-09-02T06:43:52Z</dcterms:modified>
</cp:coreProperties>
</file>