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3" sheetId="1" r:id="rId1"/>
  </sheets>
  <definedNames>
    <definedName name="_xlnm.Print_Area" localSheetId="0">'T-10.3'!$A$1:$P$20</definedName>
  </definedNames>
  <calcPr calcId="124519"/>
</workbook>
</file>

<file path=xl/calcChain.xml><?xml version="1.0" encoding="utf-8"?>
<calcChain xmlns="http://schemas.openxmlformats.org/spreadsheetml/2006/main">
  <c r="N16" i="1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J10"/>
  <c r="N10" s="1"/>
  <c r="I10"/>
  <c r="M10" s="1"/>
  <c r="H10"/>
  <c r="L10" s="1"/>
  <c r="G10"/>
  <c r="K10" s="1"/>
  <c r="F10"/>
  <c r="E10"/>
</calcChain>
</file>

<file path=xl/sharedStrings.xml><?xml version="1.0" encoding="utf-8"?>
<sst xmlns="http://schemas.openxmlformats.org/spreadsheetml/2006/main" count="41" uniqueCount="25">
  <si>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</si>
  <si>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2554 - 2556</t>
  </si>
  <si>
    <t>TABLE</t>
  </si>
  <si>
    <t>ESTABLISHMENTS WITH EMPLOYEES AND EMPLOYEES BY  SIZE OF ESTABLISHMENT: 2011 - 2013</t>
  </si>
  <si>
    <t xml:space="preserve">    ขนาดของสถานประกอบการ (คน)   Size of Establishments (persons)</t>
  </si>
  <si>
    <t xml:space="preserve">               2554               (2011)</t>
  </si>
  <si>
    <t xml:space="preserve">               2555               (2012)</t>
  </si>
  <si>
    <t xml:space="preserve">               2556               (2013)</t>
  </si>
  <si>
    <t>อัตราการเปลี่ยนแปลง (%)</t>
  </si>
  <si>
    <t>Percent change</t>
  </si>
  <si>
    <t>2554 (2012)</t>
  </si>
  <si>
    <t>2555 (2012)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</si>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</sst>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##,###,###,###,##0\ \ \ "/>
    <numFmt numFmtId="188" formatCode="0.00__"/>
    <numFmt numFmtId="189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13" xfId="1" applyNumberFormat="1" applyFont="1" applyBorder="1"/>
    <xf numFmtId="188" fontId="5" fillId="0" borderId="13" xfId="0" applyNumberFormat="1" applyFont="1" applyBorder="1"/>
    <xf numFmtId="188" fontId="5" fillId="0" borderId="5" xfId="0" applyNumberFormat="1" applyFont="1" applyBorder="1"/>
    <xf numFmtId="0" fontId="5" fillId="0" borderId="0" xfId="0" applyFont="1" applyBorder="1"/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87" fontId="3" fillId="0" borderId="13" xfId="0" applyNumberFormat="1" applyFont="1" applyFill="1" applyBorder="1" applyAlignment="1"/>
    <xf numFmtId="188" fontId="3" fillId="0" borderId="13" xfId="0" applyNumberFormat="1" applyFont="1" applyBorder="1"/>
    <xf numFmtId="188" fontId="3" fillId="0" borderId="5" xfId="0" applyNumberFormat="1" applyFont="1" applyBorder="1"/>
    <xf numFmtId="0" fontId="5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0" xfId="0" applyFont="1" applyBorder="1" applyAlignment="1"/>
    <xf numFmtId="0" fontId="6" fillId="0" borderId="7" xfId="0" applyFont="1" applyBorder="1"/>
    <xf numFmtId="0" fontId="4" fillId="0" borderId="7" xfId="0" applyFont="1" applyBorder="1"/>
    <xf numFmtId="0" fontId="6" fillId="0" borderId="12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20</xdr:row>
      <xdr:rowOff>0</xdr:rowOff>
    </xdr:from>
    <xdr:to>
      <xdr:col>15</xdr:col>
      <xdr:colOff>9525</xdr:colOff>
      <xdr:row>21</xdr:row>
      <xdr:rowOff>125923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29775" y="5153025"/>
          <a:ext cx="0" cy="364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GridLines="0" tabSelected="1" workbookViewId="0">
      <selection activeCell="J16" sqref="J16"/>
    </sheetView>
  </sheetViews>
  <sheetFormatPr defaultRowHeight="18.75"/>
  <cols>
    <col min="1" max="1" width="1.7109375" style="11" customWidth="1"/>
    <col min="2" max="2" width="7.28515625" style="11" customWidth="1"/>
    <col min="3" max="3" width="6.7109375" style="11" customWidth="1"/>
    <col min="4" max="4" width="7.7109375" style="11" customWidth="1"/>
    <col min="5" max="10" width="11.85546875" style="11" customWidth="1"/>
    <col min="11" max="13" width="11.7109375" style="11" customWidth="1"/>
    <col min="14" max="14" width="12.28515625" style="11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3" customFormat="1" ht="22.5" customHeigh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22.5" customHeigh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11" customFormat="1" ht="18.75" customHeight="1">
      <c r="A4" s="5" t="s">
        <v>4</v>
      </c>
      <c r="B4" s="5"/>
      <c r="C4" s="5"/>
      <c r="D4" s="6"/>
      <c r="E4" s="7" t="s">
        <v>5</v>
      </c>
      <c r="F4" s="8"/>
      <c r="G4" s="7" t="s">
        <v>6</v>
      </c>
      <c r="H4" s="8"/>
      <c r="I4" s="7" t="s">
        <v>7</v>
      </c>
      <c r="J4" s="8"/>
      <c r="K4" s="9" t="s">
        <v>8</v>
      </c>
      <c r="L4" s="10"/>
      <c r="M4" s="10"/>
      <c r="N4" s="10"/>
      <c r="O4" s="4"/>
    </row>
    <row r="5" spans="1:15" s="11" customFormat="1">
      <c r="A5" s="12"/>
      <c r="B5" s="12"/>
      <c r="C5" s="12"/>
      <c r="D5" s="13"/>
      <c r="E5" s="14"/>
      <c r="F5" s="15"/>
      <c r="G5" s="14"/>
      <c r="H5" s="15"/>
      <c r="I5" s="14"/>
      <c r="J5" s="15"/>
      <c r="K5" s="16" t="s">
        <v>9</v>
      </c>
      <c r="L5" s="17"/>
      <c r="M5" s="17"/>
      <c r="N5" s="17"/>
      <c r="O5" s="4"/>
    </row>
    <row r="6" spans="1:15" s="11" customFormat="1">
      <c r="A6" s="12"/>
      <c r="B6" s="12"/>
      <c r="C6" s="12"/>
      <c r="D6" s="13"/>
      <c r="E6" s="18"/>
      <c r="F6" s="19"/>
      <c r="G6" s="18"/>
      <c r="H6" s="19"/>
      <c r="I6" s="18"/>
      <c r="J6" s="19"/>
      <c r="K6" s="20" t="s">
        <v>10</v>
      </c>
      <c r="L6" s="21"/>
      <c r="M6" s="20" t="s">
        <v>11</v>
      </c>
      <c r="N6" s="21"/>
      <c r="O6" s="4"/>
    </row>
    <row r="7" spans="1:15" s="11" customFormat="1">
      <c r="A7" s="12"/>
      <c r="B7" s="12"/>
      <c r="C7" s="12"/>
      <c r="D7" s="13"/>
      <c r="E7" s="22" t="s">
        <v>12</v>
      </c>
      <c r="F7" s="22" t="s">
        <v>13</v>
      </c>
      <c r="G7" s="22" t="s">
        <v>12</v>
      </c>
      <c r="H7" s="22" t="s">
        <v>13</v>
      </c>
      <c r="I7" s="22" t="s">
        <v>12</v>
      </c>
      <c r="J7" s="22" t="s">
        <v>13</v>
      </c>
      <c r="K7" s="22" t="s">
        <v>12</v>
      </c>
      <c r="L7" s="23" t="s">
        <v>13</v>
      </c>
      <c r="M7" s="22" t="s">
        <v>12</v>
      </c>
      <c r="N7" s="23" t="s">
        <v>13</v>
      </c>
      <c r="O7" s="4"/>
    </row>
    <row r="8" spans="1:15" s="11" customFormat="1">
      <c r="A8" s="24"/>
      <c r="B8" s="24"/>
      <c r="C8" s="24"/>
      <c r="D8" s="25"/>
      <c r="E8" s="26" t="s">
        <v>14</v>
      </c>
      <c r="F8" s="26" t="s">
        <v>15</v>
      </c>
      <c r="G8" s="26" t="s">
        <v>14</v>
      </c>
      <c r="H8" s="26" t="s">
        <v>15</v>
      </c>
      <c r="I8" s="26" t="s">
        <v>14</v>
      </c>
      <c r="J8" s="26" t="s">
        <v>15</v>
      </c>
      <c r="K8" s="26" t="s">
        <v>14</v>
      </c>
      <c r="L8" s="27" t="s">
        <v>15</v>
      </c>
      <c r="M8" s="26" t="s">
        <v>14</v>
      </c>
      <c r="N8" s="27" t="s">
        <v>15</v>
      </c>
      <c r="O8" s="4"/>
    </row>
    <row r="9" spans="1:15" s="33" customFormat="1" ht="5.25" customHeight="1">
      <c r="A9" s="28"/>
      <c r="B9" s="28"/>
      <c r="C9" s="28"/>
      <c r="D9" s="29"/>
      <c r="E9" s="30"/>
      <c r="F9" s="30"/>
      <c r="G9" s="30"/>
      <c r="H9" s="30"/>
      <c r="I9" s="30"/>
      <c r="J9" s="30"/>
      <c r="K9" s="31"/>
      <c r="L9" s="31"/>
      <c r="M9" s="31"/>
      <c r="N9" s="31"/>
      <c r="O9" s="32"/>
    </row>
    <row r="10" spans="1:15" s="39" customFormat="1" ht="25.5" customHeight="1">
      <c r="A10" s="34" t="s">
        <v>16</v>
      </c>
      <c r="B10" s="34"/>
      <c r="C10" s="34"/>
      <c r="D10" s="35"/>
      <c r="E10" s="36">
        <f t="shared" ref="E10:J10" si="0">SUM(E11:E16)</f>
        <v>1716</v>
      </c>
      <c r="F10" s="36">
        <f t="shared" si="0"/>
        <v>9849</v>
      </c>
      <c r="G10" s="36">
        <f t="shared" si="0"/>
        <v>1629</v>
      </c>
      <c r="H10" s="36">
        <f t="shared" si="0"/>
        <v>9932</v>
      </c>
      <c r="I10" s="36">
        <f t="shared" si="0"/>
        <v>1443</v>
      </c>
      <c r="J10" s="36">
        <f t="shared" si="0"/>
        <v>9537</v>
      </c>
      <c r="K10" s="37">
        <f>SUM(G10-E10)/E10*100</f>
        <v>-5.06993006993007</v>
      </c>
      <c r="L10" s="38">
        <f>SUM(H10-F10)/F10*100</f>
        <v>0.84272514976139712</v>
      </c>
      <c r="M10" s="37">
        <f>SUM(I10-G10)/G10*100</f>
        <v>-11.41804788213628</v>
      </c>
      <c r="N10" s="38">
        <f>SUM(J10-H10)/H10*100</f>
        <v>-3.9770438985098666</v>
      </c>
    </row>
    <row r="11" spans="1:15" s="45" customFormat="1" ht="30.75" customHeight="1">
      <c r="A11" s="40" t="s">
        <v>17</v>
      </c>
      <c r="B11" s="40"/>
      <c r="C11" s="40"/>
      <c r="D11" s="41"/>
      <c r="E11" s="42">
        <v>1152</v>
      </c>
      <c r="F11" s="42">
        <v>2397</v>
      </c>
      <c r="G11" s="42">
        <v>1098</v>
      </c>
      <c r="H11" s="42">
        <v>2286</v>
      </c>
      <c r="I11" s="42">
        <v>935</v>
      </c>
      <c r="J11" s="42">
        <v>1968</v>
      </c>
      <c r="K11" s="43">
        <f t="shared" ref="K11:K16" si="1">SUM(G11-E11)/E11*100</f>
        <v>-4.6875</v>
      </c>
      <c r="L11" s="44">
        <f t="shared" ref="L11:L16" si="2">SUM(H11-F11)/F11*100</f>
        <v>-4.6307884856070087</v>
      </c>
      <c r="M11" s="43">
        <f t="shared" ref="M11:N16" si="3">SUM(I11-G11)/G11*100</f>
        <v>-14.845173041894352</v>
      </c>
      <c r="N11" s="44">
        <f t="shared" si="3"/>
        <v>-13.910761154855644</v>
      </c>
    </row>
    <row r="12" spans="1:15" s="45" customFormat="1" ht="30.75" customHeight="1">
      <c r="A12" s="46" t="s">
        <v>18</v>
      </c>
      <c r="B12" s="46"/>
      <c r="C12" s="46"/>
      <c r="D12" s="47"/>
      <c r="E12" s="42">
        <v>371</v>
      </c>
      <c r="F12" s="42">
        <v>2453</v>
      </c>
      <c r="G12" s="42">
        <v>345</v>
      </c>
      <c r="H12" s="42">
        <v>2328</v>
      </c>
      <c r="I12" s="42">
        <v>323</v>
      </c>
      <c r="J12" s="42">
        <v>2192</v>
      </c>
      <c r="K12" s="43">
        <f t="shared" si="1"/>
        <v>-7.0080862533692727</v>
      </c>
      <c r="L12" s="44">
        <f t="shared" si="2"/>
        <v>-5.0958010599266208</v>
      </c>
      <c r="M12" s="43">
        <f t="shared" si="3"/>
        <v>-6.3768115942028984</v>
      </c>
      <c r="N12" s="44">
        <f t="shared" si="3"/>
        <v>-5.8419243986254292</v>
      </c>
    </row>
    <row r="13" spans="1:15" s="48" customFormat="1" ht="30.75" customHeight="1">
      <c r="A13" s="46" t="s">
        <v>19</v>
      </c>
      <c r="B13" s="46"/>
      <c r="C13" s="46"/>
      <c r="D13" s="47"/>
      <c r="E13" s="42">
        <v>107</v>
      </c>
      <c r="F13" s="42">
        <v>1419</v>
      </c>
      <c r="G13" s="42">
        <v>108</v>
      </c>
      <c r="H13" s="42">
        <v>1449</v>
      </c>
      <c r="I13" s="42">
        <v>104</v>
      </c>
      <c r="J13" s="42">
        <v>1391</v>
      </c>
      <c r="K13" s="43">
        <f t="shared" si="1"/>
        <v>0.93457943925233633</v>
      </c>
      <c r="L13" s="44">
        <f t="shared" si="2"/>
        <v>2.1141649048625792</v>
      </c>
      <c r="M13" s="43">
        <f t="shared" si="3"/>
        <v>-3.7037037037037033</v>
      </c>
      <c r="N13" s="44">
        <f t="shared" si="3"/>
        <v>-4.0027605244996556</v>
      </c>
    </row>
    <row r="14" spans="1:15" s="48" customFormat="1" ht="30.75" customHeight="1">
      <c r="A14" s="46" t="s">
        <v>20</v>
      </c>
      <c r="B14" s="46"/>
      <c r="C14" s="46"/>
      <c r="D14" s="47"/>
      <c r="E14" s="42">
        <v>73</v>
      </c>
      <c r="F14" s="42">
        <v>2220</v>
      </c>
      <c r="G14" s="42">
        <v>59</v>
      </c>
      <c r="H14" s="42">
        <v>1825</v>
      </c>
      <c r="I14" s="42">
        <v>61</v>
      </c>
      <c r="J14" s="42">
        <v>1850</v>
      </c>
      <c r="K14" s="43">
        <f t="shared" si="1"/>
        <v>-19.17808219178082</v>
      </c>
      <c r="L14" s="44">
        <f t="shared" si="2"/>
        <v>-17.792792792792792</v>
      </c>
      <c r="M14" s="43">
        <f t="shared" si="3"/>
        <v>3.3898305084745761</v>
      </c>
      <c r="N14" s="44">
        <f t="shared" si="3"/>
        <v>1.3698630136986301</v>
      </c>
    </row>
    <row r="15" spans="1:15" s="48" customFormat="1" ht="30.75" customHeight="1">
      <c r="A15" s="46" t="s">
        <v>21</v>
      </c>
      <c r="B15" s="46"/>
      <c r="C15" s="46"/>
      <c r="D15" s="47"/>
      <c r="E15" s="42">
        <v>8</v>
      </c>
      <c r="F15" s="42">
        <v>591</v>
      </c>
      <c r="G15" s="42">
        <v>12</v>
      </c>
      <c r="H15" s="42">
        <v>862</v>
      </c>
      <c r="I15" s="42">
        <v>11</v>
      </c>
      <c r="J15" s="42">
        <v>742</v>
      </c>
      <c r="K15" s="43">
        <f t="shared" si="1"/>
        <v>50</v>
      </c>
      <c r="L15" s="44">
        <f t="shared" si="2"/>
        <v>45.854483925549914</v>
      </c>
      <c r="M15" s="43">
        <f t="shared" si="3"/>
        <v>-8.3333333333333321</v>
      </c>
      <c r="N15" s="44">
        <f t="shared" si="3"/>
        <v>-13.921113689095128</v>
      </c>
    </row>
    <row r="16" spans="1:15" s="48" customFormat="1" ht="30.75" customHeight="1">
      <c r="A16" s="46" t="s">
        <v>22</v>
      </c>
      <c r="B16" s="46"/>
      <c r="C16" s="46"/>
      <c r="D16" s="47"/>
      <c r="E16" s="42">
        <v>5</v>
      </c>
      <c r="F16" s="42">
        <v>769</v>
      </c>
      <c r="G16" s="42">
        <v>7</v>
      </c>
      <c r="H16" s="42">
        <v>1182</v>
      </c>
      <c r="I16" s="42">
        <v>9</v>
      </c>
      <c r="J16" s="42">
        <v>1394</v>
      </c>
      <c r="K16" s="43">
        <f t="shared" si="1"/>
        <v>40</v>
      </c>
      <c r="L16" s="44">
        <f t="shared" si="2"/>
        <v>53.706111833550061</v>
      </c>
      <c r="M16" s="43">
        <f t="shared" si="3"/>
        <v>28.571428571428569</v>
      </c>
      <c r="N16" s="44">
        <f t="shared" si="3"/>
        <v>17.935702199661591</v>
      </c>
    </row>
    <row r="17" spans="1:14" s="53" customFormat="1" ht="5.25" customHeight="1">
      <c r="A17" s="49"/>
      <c r="B17" s="50"/>
      <c r="C17" s="50"/>
      <c r="D17" s="50"/>
      <c r="E17" s="51"/>
      <c r="F17" s="51"/>
      <c r="G17" s="51"/>
      <c r="H17" s="51"/>
      <c r="I17" s="51"/>
      <c r="J17" s="51"/>
      <c r="K17" s="51"/>
      <c r="L17" s="52"/>
      <c r="M17" s="52"/>
      <c r="N17" s="52"/>
    </row>
    <row r="18" spans="1:14" s="53" customFormat="1" ht="9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s="53" customFormat="1" ht="17.25">
      <c r="A19" s="54"/>
      <c r="B19" s="33" t="s">
        <v>23</v>
      </c>
      <c r="C19" s="54"/>
      <c r="D19" s="54"/>
      <c r="E19" s="54"/>
      <c r="F19" s="54"/>
      <c r="G19" s="54"/>
      <c r="H19" s="54"/>
      <c r="I19" s="54"/>
      <c r="K19" s="54"/>
      <c r="L19" s="54"/>
      <c r="M19" s="54"/>
      <c r="N19" s="54"/>
    </row>
    <row r="20" spans="1:14" s="53" customFormat="1" ht="17.25">
      <c r="A20" s="54"/>
      <c r="B20" s="33" t="s">
        <v>24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</sheetData>
  <mergeCells count="15">
    <mergeCell ref="A16:D16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1.7716535433070868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2014-11-18T04:12:21Z</dcterms:created>
  <dcterms:modified xsi:type="dcterms:W3CDTF">2014-11-18T04:12:32Z</dcterms:modified>
</cp:coreProperties>
</file>