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9720" windowHeight="5970" tabRatio="656"/>
  </bookViews>
  <sheets>
    <sheet name="T-16.2-160" sheetId="24" r:id="rId1"/>
  </sheets>
  <calcPr calcId="124519"/>
</workbook>
</file>

<file path=xl/calcChain.xml><?xml version="1.0" encoding="utf-8"?>
<calcChain xmlns="http://schemas.openxmlformats.org/spreadsheetml/2006/main">
  <c r="G21" i="24"/>
  <c r="L21"/>
  <c r="G12"/>
  <c r="G13"/>
  <c r="G14"/>
  <c r="G15"/>
  <c r="G16"/>
  <c r="G17"/>
  <c r="G18"/>
  <c r="G19"/>
  <c r="G20"/>
  <c r="G11"/>
  <c r="L12"/>
  <c r="L13"/>
  <c r="L14"/>
  <c r="L15"/>
  <c r="L16"/>
  <c r="L17"/>
  <c r="L18"/>
  <c r="L19"/>
  <c r="L20"/>
  <c r="L11"/>
</calcChain>
</file>

<file path=xl/sharedStrings.xml><?xml version="1.0" encoding="utf-8"?>
<sst xmlns="http://schemas.openxmlformats.org/spreadsheetml/2006/main" count="51" uniqueCount="35">
  <si>
    <t>รวม</t>
  </si>
  <si>
    <t>Total</t>
  </si>
  <si>
    <t>จำนวน</t>
  </si>
  <si>
    <t xml:space="preserve">ตาราง   </t>
  </si>
  <si>
    <t xml:space="preserve">TABLE </t>
  </si>
  <si>
    <t>สำนักงาน</t>
  </si>
  <si>
    <t xml:space="preserve">Number of </t>
  </si>
  <si>
    <t>offices</t>
  </si>
  <si>
    <t>ปี</t>
  </si>
  <si>
    <t>เงินฝาก</t>
  </si>
  <si>
    <t>กระแสรายวัน</t>
  </si>
  <si>
    <t>ประจำ</t>
  </si>
  <si>
    <t>ออมทรัพย์</t>
  </si>
  <si>
    <t>อื่น ๆ</t>
  </si>
  <si>
    <t>เงินเบิกเกินบัญชี</t>
  </si>
  <si>
    <t>Overdrafts</t>
  </si>
  <si>
    <t>เงินให้กู้ยืม</t>
  </si>
  <si>
    <t>ตั๋วเงิน</t>
  </si>
  <si>
    <t>Loans</t>
  </si>
  <si>
    <t>Bills</t>
  </si>
  <si>
    <t>Demand</t>
  </si>
  <si>
    <t>deposits</t>
  </si>
  <si>
    <t>Time</t>
  </si>
  <si>
    <t>Saving</t>
  </si>
  <si>
    <t>Other</t>
  </si>
  <si>
    <t>เงินให้กู้ยืม Advances</t>
  </si>
  <si>
    <t>(พันบาท:  Thousand Baht)</t>
  </si>
  <si>
    <t>เงินฝาก  Deposits</t>
  </si>
  <si>
    <t>(</t>
  </si>
  <si>
    <t>Year</t>
  </si>
  <si>
    <t xml:space="preserve">     ที่มา:   ธนาคารแห่งประเทศไทย</t>
  </si>
  <si>
    <t xml:space="preserve"> Source:   Bank of Thailand</t>
  </si>
  <si>
    <t xml:space="preserve"> เงินฝาก และเงินให้กู้ยืมของธนาคารพาณิชย์ พ.ศ.2540 - 2550</t>
  </si>
  <si>
    <t xml:space="preserve"> DEPOSITS AND ADVANCES OF COMMERCIAL BANK: 1997 - 2007</t>
  </si>
  <si>
    <t>-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</si>
</sst>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87" formatCode="0.0"/>
    <numFmt numFmtId="190" formatCode="#,##0_ ;\-#,##0\ "/>
  </numFmts>
  <fonts count="10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charset val="222"/>
    </font>
    <font>
      <sz val="8"/>
      <name val="Cordia New"/>
      <charset val="222"/>
    </font>
    <font>
      <sz val="16"/>
      <name val="Angsana New"/>
      <charset val="222"/>
    </font>
    <font>
      <sz val="14"/>
      <color indexed="8"/>
      <name val="Angsana New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87" fontId="4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4" xfId="0" applyFont="1" applyBorder="1"/>
    <xf numFmtId="0" fontId="5" fillId="0" borderId="6" xfId="0" applyFont="1" applyBorder="1" applyAlignment="1">
      <alignment horizontal="center"/>
    </xf>
    <xf numFmtId="0" fontId="5" fillId="0" borderId="1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3" xfId="0" applyFont="1" applyBorder="1"/>
    <xf numFmtId="0" fontId="5" fillId="0" borderId="8" xfId="0" applyFont="1" applyBorder="1"/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1" fontId="9" fillId="0" borderId="0" xfId="1" applyNumberFormat="1" applyFont="1" applyFill="1" applyBorder="1" applyAlignment="1"/>
    <xf numFmtId="41" fontId="9" fillId="0" borderId="4" xfId="1" applyNumberFormat="1" applyFont="1" applyFill="1" applyBorder="1" applyAlignment="1"/>
    <xf numFmtId="0" fontId="1" fillId="0" borderId="2" xfId="0" applyFont="1" applyBorder="1" applyAlignment="1">
      <alignment horizontal="center"/>
    </xf>
    <xf numFmtId="3" fontId="9" fillId="0" borderId="2" xfId="1" applyNumberFormat="1" applyFont="1" applyFill="1" applyBorder="1" applyAlignment="1">
      <alignment horizontal="center"/>
    </xf>
    <xf numFmtId="3" fontId="9" fillId="0" borderId="6" xfId="1" applyNumberFormat="1" applyFont="1" applyFill="1" applyBorder="1" applyAlignment="1">
      <alignment horizontal="right"/>
    </xf>
    <xf numFmtId="190" fontId="9" fillId="0" borderId="4" xfId="1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right"/>
    </xf>
    <xf numFmtId="3" fontId="1" fillId="0" borderId="5" xfId="0" applyNumberFormat="1" applyFont="1" applyBorder="1" applyAlignment="1">
      <alignment horizontal="center"/>
    </xf>
    <xf numFmtId="41" fontId="1" fillId="0" borderId="4" xfId="0" applyNumberFormat="1" applyFont="1" applyBorder="1"/>
    <xf numFmtId="41" fontId="1" fillId="0" borderId="4" xfId="0" applyNumberFormat="1" applyFont="1" applyBorder="1" applyAlignment="1">
      <alignment horizontal="center"/>
    </xf>
    <xf numFmtId="41" fontId="1" fillId="0" borderId="6" xfId="0" applyNumberFormat="1" applyFont="1" applyBorder="1"/>
    <xf numFmtId="41" fontId="1" fillId="0" borderId="2" xfId="0" applyNumberFormat="1" applyFont="1" applyBorder="1"/>
    <xf numFmtId="41" fontId="1" fillId="0" borderId="0" xfId="0" applyNumberFormat="1" applyFont="1"/>
    <xf numFmtId="41" fontId="1" fillId="0" borderId="1" xfId="0" applyNumberFormat="1" applyFont="1" applyBorder="1"/>
    <xf numFmtId="41" fontId="1" fillId="0" borderId="7" xfId="0" applyNumberFormat="1" applyFont="1" applyBorder="1"/>
    <xf numFmtId="41" fontId="9" fillId="0" borderId="6" xfId="1" applyNumberFormat="1" applyFont="1" applyFill="1" applyBorder="1" applyAlignment="1"/>
    <xf numFmtId="41" fontId="9" fillId="0" borderId="2" xfId="1" applyNumberFormat="1" applyFont="1" applyFill="1" applyBorder="1" applyAlignment="1"/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6" fillId="0" borderId="6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1" fillId="0" borderId="0" xfId="0" applyFont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Normal" xfId="0" builtinId="0"/>
    <cellStyle name="Normal_รายัหวั .47-มิย.48-adj T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180975</xdr:colOff>
      <xdr:row>0</xdr:row>
      <xdr:rowOff>66675</xdr:rowOff>
    </xdr:from>
    <xdr:to>
      <xdr:col>17</xdr:col>
      <xdr:colOff>466725</xdr:colOff>
      <xdr:row>5</xdr:row>
      <xdr:rowOff>28575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9791700" y="66675"/>
          <a:ext cx="28575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152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51"/>
  </sheetPr>
  <dimension ref="A1:R43"/>
  <sheetViews>
    <sheetView showGridLines="0" tabSelected="1" workbookViewId="0">
      <selection activeCell="G25" sqref="G25"/>
    </sheetView>
  </sheetViews>
  <sheetFormatPr defaultRowHeight="21"/>
  <cols>
    <col min="1" max="1" width="1.7109375" style="1" customWidth="1"/>
    <col min="2" max="2" width="6" style="1" customWidth="1"/>
    <col min="3" max="3" width="5.42578125" style="1" customWidth="1"/>
    <col min="4" max="4" width="8.5703125" style="1" customWidth="1"/>
    <col min="5" max="5" width="8.140625" style="1" customWidth="1"/>
    <col min="6" max="6" width="4.7109375" style="1" customWidth="1"/>
    <col min="7" max="7" width="9.5703125" style="1" customWidth="1"/>
    <col min="8" max="8" width="10.42578125" style="1" customWidth="1"/>
    <col min="9" max="9" width="9.85546875" style="1" customWidth="1"/>
    <col min="10" max="10" width="9.5703125" style="1" customWidth="1"/>
    <col min="11" max="11" width="9.85546875" style="1" customWidth="1"/>
    <col min="12" max="12" width="8.7109375" style="1" customWidth="1"/>
    <col min="13" max="13" width="8.5703125" style="1" customWidth="1"/>
    <col min="14" max="14" width="3.28515625" style="1" customWidth="1"/>
    <col min="15" max="15" width="9.28515625" style="1" customWidth="1"/>
    <col min="16" max="16" width="8.7109375" style="1" customWidth="1"/>
    <col min="17" max="17" width="21.7109375" style="1" customWidth="1"/>
    <col min="18" max="18" width="8.7109375" style="1" customWidth="1"/>
    <col min="19" max="16384" width="9.140625" style="1"/>
  </cols>
  <sheetData>
    <row r="1" spans="1:18" s="10" customFormat="1">
      <c r="B1" s="11" t="s">
        <v>3</v>
      </c>
      <c r="C1" s="14">
        <v>16.2</v>
      </c>
      <c r="D1" s="11" t="s">
        <v>32</v>
      </c>
    </row>
    <row r="2" spans="1:18" s="12" customFormat="1">
      <c r="B2" s="13" t="s">
        <v>4</v>
      </c>
      <c r="C2" s="14">
        <v>16.2</v>
      </c>
      <c r="D2" s="13" t="s">
        <v>33</v>
      </c>
      <c r="L2" s="65"/>
      <c r="M2" s="65"/>
      <c r="N2" s="65"/>
      <c r="O2" s="65"/>
      <c r="P2" s="65"/>
      <c r="Q2" s="16"/>
      <c r="R2" s="15"/>
    </row>
    <row r="3" spans="1:18" s="12" customFormat="1">
      <c r="B3" s="13"/>
      <c r="C3" s="14"/>
      <c r="D3" s="13"/>
      <c r="L3" s="31"/>
      <c r="M3" s="31"/>
      <c r="N3" s="31"/>
      <c r="O3" s="31"/>
      <c r="P3" s="31"/>
      <c r="Q3" s="15" t="s">
        <v>26</v>
      </c>
      <c r="R3" s="15"/>
    </row>
    <row r="4" spans="1:18" s="12" customFormat="1" ht="3" customHeight="1">
      <c r="B4" s="13"/>
      <c r="C4" s="14"/>
      <c r="D4" s="13"/>
      <c r="Q4" s="15"/>
    </row>
    <row r="5" spans="1:18" s="18" customFormat="1" ht="24" customHeight="1">
      <c r="A5" s="55" t="s">
        <v>8</v>
      </c>
      <c r="B5" s="56"/>
      <c r="C5" s="56"/>
      <c r="D5" s="57"/>
      <c r="E5" s="26"/>
      <c r="F5" s="26"/>
      <c r="G5" s="66" t="s">
        <v>27</v>
      </c>
      <c r="H5" s="66"/>
      <c r="I5" s="66"/>
      <c r="J5" s="66"/>
      <c r="K5" s="66"/>
      <c r="L5" s="67" t="s">
        <v>25</v>
      </c>
      <c r="M5" s="68"/>
      <c r="N5" s="68"/>
      <c r="O5" s="68"/>
      <c r="P5" s="68"/>
      <c r="Q5" s="62" t="s">
        <v>29</v>
      </c>
      <c r="R5" s="17"/>
    </row>
    <row r="6" spans="1:18" s="18" customFormat="1" ht="24" customHeight="1">
      <c r="A6" s="58"/>
      <c r="B6" s="58"/>
      <c r="C6" s="58"/>
      <c r="D6" s="59"/>
      <c r="E6" s="51" t="s">
        <v>2</v>
      </c>
      <c r="F6" s="52"/>
      <c r="G6" s="20"/>
      <c r="H6" s="28" t="s">
        <v>9</v>
      </c>
      <c r="I6" s="28" t="s">
        <v>9</v>
      </c>
      <c r="J6" s="28" t="s">
        <v>9</v>
      </c>
      <c r="K6" s="28" t="s">
        <v>9</v>
      </c>
      <c r="L6" s="19"/>
      <c r="M6" s="69"/>
      <c r="N6" s="70"/>
      <c r="O6" s="19"/>
      <c r="P6" s="21"/>
      <c r="Q6" s="63"/>
      <c r="R6" s="17"/>
    </row>
    <row r="7" spans="1:18" s="18" customFormat="1" ht="24" customHeight="1">
      <c r="A7" s="58"/>
      <c r="B7" s="58"/>
      <c r="C7" s="58"/>
      <c r="D7" s="59"/>
      <c r="E7" s="51" t="s">
        <v>5</v>
      </c>
      <c r="F7" s="52"/>
      <c r="G7" s="28" t="s">
        <v>0</v>
      </c>
      <c r="H7" s="28" t="s">
        <v>10</v>
      </c>
      <c r="I7" s="28" t="s">
        <v>11</v>
      </c>
      <c r="J7" s="28" t="s">
        <v>12</v>
      </c>
      <c r="K7" s="28" t="s">
        <v>13</v>
      </c>
      <c r="L7" s="29" t="s">
        <v>0</v>
      </c>
      <c r="M7" s="51" t="s">
        <v>14</v>
      </c>
      <c r="N7" s="52"/>
      <c r="O7" s="29" t="s">
        <v>16</v>
      </c>
      <c r="P7" s="27" t="s">
        <v>17</v>
      </c>
      <c r="Q7" s="63"/>
      <c r="R7" s="17"/>
    </row>
    <row r="8" spans="1:18" s="18" customFormat="1" ht="22.5" customHeight="1">
      <c r="A8" s="58"/>
      <c r="B8" s="58"/>
      <c r="C8" s="58"/>
      <c r="D8" s="59"/>
      <c r="E8" s="51" t="s">
        <v>6</v>
      </c>
      <c r="F8" s="52"/>
      <c r="G8" s="28" t="s">
        <v>1</v>
      </c>
      <c r="H8" s="28" t="s">
        <v>20</v>
      </c>
      <c r="I8" s="28" t="s">
        <v>22</v>
      </c>
      <c r="J8" s="28" t="s">
        <v>23</v>
      </c>
      <c r="K8" s="28" t="s">
        <v>24</v>
      </c>
      <c r="L8" s="29" t="s">
        <v>1</v>
      </c>
      <c r="M8" s="51" t="s">
        <v>15</v>
      </c>
      <c r="N8" s="52"/>
      <c r="O8" s="29" t="s">
        <v>18</v>
      </c>
      <c r="P8" s="27" t="s">
        <v>19</v>
      </c>
      <c r="Q8" s="63"/>
      <c r="R8" s="17"/>
    </row>
    <row r="9" spans="1:18" s="18" customFormat="1" ht="22.5" customHeight="1">
      <c r="A9" s="60"/>
      <c r="B9" s="60"/>
      <c r="C9" s="60"/>
      <c r="D9" s="61"/>
      <c r="E9" s="53" t="s">
        <v>7</v>
      </c>
      <c r="F9" s="54"/>
      <c r="G9" s="23"/>
      <c r="H9" s="30" t="s">
        <v>21</v>
      </c>
      <c r="I9" s="30" t="s">
        <v>21</v>
      </c>
      <c r="J9" s="30" t="s">
        <v>21</v>
      </c>
      <c r="K9" s="30" t="s">
        <v>21</v>
      </c>
      <c r="L9" s="22"/>
      <c r="M9" s="24"/>
      <c r="N9" s="25"/>
      <c r="O9" s="22"/>
      <c r="P9" s="24"/>
      <c r="Q9" s="64"/>
      <c r="R9" s="17"/>
    </row>
    <row r="10" spans="1:18" ht="3" customHeight="1">
      <c r="A10" s="1" t="s">
        <v>28</v>
      </c>
      <c r="E10" s="8"/>
      <c r="F10" s="4"/>
      <c r="G10" s="6"/>
      <c r="H10" s="6"/>
      <c r="I10" s="6"/>
      <c r="J10" s="6"/>
      <c r="K10" s="6"/>
      <c r="M10" s="8"/>
      <c r="N10" s="4"/>
      <c r="P10" s="8"/>
      <c r="Q10" s="8"/>
      <c r="R10" s="3"/>
    </row>
    <row r="11" spans="1:18" ht="19.5" customHeight="1">
      <c r="C11" s="1">
        <v>2540</v>
      </c>
      <c r="E11" s="40">
        <v>12</v>
      </c>
      <c r="F11" s="36"/>
      <c r="G11" s="43">
        <f>SUM(H11:K11)</f>
        <v>3927</v>
      </c>
      <c r="H11" s="42">
        <v>69</v>
      </c>
      <c r="I11" s="43">
        <v>2843</v>
      </c>
      <c r="J11" s="42">
        <v>1015</v>
      </c>
      <c r="K11" s="32" t="s">
        <v>34</v>
      </c>
      <c r="L11" s="46">
        <f>SUM(M11:P11)</f>
        <v>4298</v>
      </c>
      <c r="M11" s="44">
        <v>2369</v>
      </c>
      <c r="N11" s="45"/>
      <c r="O11" s="46">
        <v>1728</v>
      </c>
      <c r="P11" s="44">
        <v>201</v>
      </c>
      <c r="Q11" s="33">
        <v>1997</v>
      </c>
      <c r="R11" s="3"/>
    </row>
    <row r="12" spans="1:18" ht="19.5" customHeight="1">
      <c r="C12" s="1">
        <v>2541</v>
      </c>
      <c r="E12" s="40">
        <v>10</v>
      </c>
      <c r="F12" s="36"/>
      <c r="G12" s="43">
        <f t="shared" ref="G12:G21" si="0">SUM(H12:K12)</f>
        <v>3702</v>
      </c>
      <c r="H12" s="42">
        <v>70</v>
      </c>
      <c r="I12" s="43">
        <v>2590</v>
      </c>
      <c r="J12" s="42">
        <v>1042</v>
      </c>
      <c r="K12" s="32" t="s">
        <v>34</v>
      </c>
      <c r="L12" s="46">
        <f t="shared" ref="L12:L21" si="1">SUM(M12:P12)</f>
        <v>3348</v>
      </c>
      <c r="M12" s="44">
        <v>1899</v>
      </c>
      <c r="N12" s="45"/>
      <c r="O12" s="46">
        <v>1349</v>
      </c>
      <c r="P12" s="44">
        <v>100</v>
      </c>
      <c r="Q12" s="33">
        <v>1998</v>
      </c>
      <c r="R12" s="3"/>
    </row>
    <row r="13" spans="1:18" ht="19.5" customHeight="1">
      <c r="C13" s="1">
        <v>2542</v>
      </c>
      <c r="E13" s="40">
        <v>10</v>
      </c>
      <c r="F13" s="36"/>
      <c r="G13" s="43">
        <f t="shared" si="0"/>
        <v>3348</v>
      </c>
      <c r="H13" s="42">
        <v>76</v>
      </c>
      <c r="I13" s="43">
        <v>2288</v>
      </c>
      <c r="J13" s="42">
        <v>983</v>
      </c>
      <c r="K13" s="32">
        <v>1</v>
      </c>
      <c r="L13" s="46">
        <f t="shared" si="1"/>
        <v>3118</v>
      </c>
      <c r="M13" s="44">
        <v>1706</v>
      </c>
      <c r="N13" s="45"/>
      <c r="O13" s="46">
        <v>1326</v>
      </c>
      <c r="P13" s="44">
        <v>86</v>
      </c>
      <c r="Q13" s="33">
        <v>1999</v>
      </c>
      <c r="R13" s="3"/>
    </row>
    <row r="14" spans="1:18" ht="19.5" customHeight="1">
      <c r="C14" s="1">
        <v>2543</v>
      </c>
      <c r="E14" s="40">
        <v>10</v>
      </c>
      <c r="F14" s="36"/>
      <c r="G14" s="43">
        <f t="shared" si="0"/>
        <v>3685</v>
      </c>
      <c r="H14" s="42">
        <v>78</v>
      </c>
      <c r="I14" s="43">
        <v>2307</v>
      </c>
      <c r="J14" s="42">
        <v>1300</v>
      </c>
      <c r="K14" s="32" t="s">
        <v>34</v>
      </c>
      <c r="L14" s="46">
        <f t="shared" si="1"/>
        <v>2834</v>
      </c>
      <c r="M14" s="44">
        <v>1386</v>
      </c>
      <c r="N14" s="45"/>
      <c r="O14" s="46">
        <v>1328</v>
      </c>
      <c r="P14" s="44">
        <v>120</v>
      </c>
      <c r="Q14" s="33">
        <v>2000</v>
      </c>
      <c r="R14" s="3"/>
    </row>
    <row r="15" spans="1:18" ht="19.5" customHeight="1">
      <c r="C15" s="1">
        <v>2544</v>
      </c>
      <c r="E15" s="40">
        <v>10</v>
      </c>
      <c r="F15" s="36"/>
      <c r="G15" s="43">
        <f t="shared" si="0"/>
        <v>4000</v>
      </c>
      <c r="H15" s="42">
        <v>87</v>
      </c>
      <c r="I15" s="43">
        <v>2277</v>
      </c>
      <c r="J15" s="42">
        <v>1635</v>
      </c>
      <c r="K15" s="32">
        <v>1</v>
      </c>
      <c r="L15" s="46">
        <f t="shared" si="1"/>
        <v>2857</v>
      </c>
      <c r="M15" s="44">
        <v>1343</v>
      </c>
      <c r="N15" s="45"/>
      <c r="O15" s="46">
        <v>1356</v>
      </c>
      <c r="P15" s="44">
        <v>158</v>
      </c>
      <c r="Q15" s="33">
        <v>2001</v>
      </c>
      <c r="R15" s="3"/>
    </row>
    <row r="16" spans="1:18" ht="19.5" customHeight="1">
      <c r="C16" s="1">
        <v>2545</v>
      </c>
      <c r="E16" s="40">
        <v>8</v>
      </c>
      <c r="F16" s="36"/>
      <c r="G16" s="43">
        <f t="shared" si="0"/>
        <v>3872</v>
      </c>
      <c r="H16" s="42">
        <v>72</v>
      </c>
      <c r="I16" s="43">
        <v>2075</v>
      </c>
      <c r="J16" s="42">
        <v>1725</v>
      </c>
      <c r="K16" s="32" t="s">
        <v>34</v>
      </c>
      <c r="L16" s="46">
        <f t="shared" si="1"/>
        <v>3015</v>
      </c>
      <c r="M16" s="44">
        <v>1284</v>
      </c>
      <c r="N16" s="45"/>
      <c r="O16" s="46">
        <v>1471</v>
      </c>
      <c r="P16" s="44">
        <v>260</v>
      </c>
      <c r="Q16" s="33">
        <v>2002</v>
      </c>
      <c r="R16" s="3"/>
    </row>
    <row r="17" spans="1:18" ht="19.5" customHeight="1">
      <c r="C17" s="1">
        <v>2546</v>
      </c>
      <c r="E17" s="40">
        <v>9</v>
      </c>
      <c r="F17" s="36"/>
      <c r="G17" s="43">
        <f t="shared" si="0"/>
        <v>3999</v>
      </c>
      <c r="H17" s="42">
        <v>95</v>
      </c>
      <c r="I17" s="43">
        <v>1790</v>
      </c>
      <c r="J17" s="42">
        <v>2114</v>
      </c>
      <c r="K17" s="32" t="s">
        <v>34</v>
      </c>
      <c r="L17" s="46">
        <f t="shared" si="1"/>
        <v>3193</v>
      </c>
      <c r="M17" s="44">
        <v>1331</v>
      </c>
      <c r="N17" s="45"/>
      <c r="O17" s="46">
        <v>1509</v>
      </c>
      <c r="P17" s="44">
        <v>353</v>
      </c>
      <c r="Q17" s="33">
        <v>2003</v>
      </c>
      <c r="R17" s="3"/>
    </row>
    <row r="18" spans="1:18" ht="19.5" customHeight="1">
      <c r="C18" s="1">
        <v>2547</v>
      </c>
      <c r="E18" s="40">
        <v>10</v>
      </c>
      <c r="F18" s="36"/>
      <c r="G18" s="43">
        <f t="shared" si="0"/>
        <v>4324</v>
      </c>
      <c r="H18" s="42">
        <v>181</v>
      </c>
      <c r="I18" s="43">
        <v>1723</v>
      </c>
      <c r="J18" s="42">
        <v>2420</v>
      </c>
      <c r="K18" s="32" t="s">
        <v>34</v>
      </c>
      <c r="L18" s="46">
        <f t="shared" si="1"/>
        <v>3103</v>
      </c>
      <c r="M18" s="44">
        <v>1204</v>
      </c>
      <c r="N18" s="45"/>
      <c r="O18" s="46">
        <v>1422</v>
      </c>
      <c r="P18" s="44">
        <v>477</v>
      </c>
      <c r="Q18" s="33">
        <v>2004</v>
      </c>
      <c r="R18" s="3"/>
    </row>
    <row r="19" spans="1:18" ht="19.5" customHeight="1">
      <c r="C19" s="1">
        <v>2548</v>
      </c>
      <c r="E19" s="40">
        <v>10</v>
      </c>
      <c r="F19" s="36"/>
      <c r="G19" s="43">
        <f t="shared" si="0"/>
        <v>4578</v>
      </c>
      <c r="H19" s="42">
        <v>282</v>
      </c>
      <c r="I19" s="43">
        <v>1700</v>
      </c>
      <c r="J19" s="42">
        <v>2596</v>
      </c>
      <c r="K19" s="32" t="s">
        <v>34</v>
      </c>
      <c r="L19" s="46">
        <f t="shared" si="1"/>
        <v>3148</v>
      </c>
      <c r="M19" s="44">
        <v>1168</v>
      </c>
      <c r="N19" s="45"/>
      <c r="O19" s="46">
        <v>1439</v>
      </c>
      <c r="P19" s="44">
        <v>541</v>
      </c>
      <c r="Q19" s="33">
        <v>2005</v>
      </c>
      <c r="R19" s="3"/>
    </row>
    <row r="20" spans="1:18" ht="19.5" customHeight="1">
      <c r="C20" s="1">
        <v>2549</v>
      </c>
      <c r="E20" s="40">
        <v>11</v>
      </c>
      <c r="F20" s="36"/>
      <c r="G20" s="43">
        <f t="shared" si="0"/>
        <v>4974</v>
      </c>
      <c r="H20" s="42">
        <v>250</v>
      </c>
      <c r="I20" s="43">
        <v>2233</v>
      </c>
      <c r="J20" s="42">
        <v>2491</v>
      </c>
      <c r="K20" s="32" t="s">
        <v>34</v>
      </c>
      <c r="L20" s="46">
        <f t="shared" si="1"/>
        <v>3221</v>
      </c>
      <c r="M20" s="44">
        <v>1224</v>
      </c>
      <c r="N20" s="45"/>
      <c r="O20" s="46">
        <v>1306</v>
      </c>
      <c r="P20" s="44">
        <v>691</v>
      </c>
      <c r="Q20" s="33">
        <v>2006</v>
      </c>
      <c r="R20" s="3"/>
    </row>
    <row r="21" spans="1:18" ht="19.5" customHeight="1">
      <c r="C21" s="1">
        <v>2550</v>
      </c>
      <c r="E21" s="38">
        <v>12</v>
      </c>
      <c r="F21" s="37"/>
      <c r="G21" s="43">
        <f t="shared" si="0"/>
        <v>5005</v>
      </c>
      <c r="H21" s="34">
        <v>302</v>
      </c>
      <c r="I21" s="35">
        <v>2027</v>
      </c>
      <c r="J21" s="35">
        <v>2676</v>
      </c>
      <c r="K21" s="39" t="s">
        <v>34</v>
      </c>
      <c r="L21" s="46">
        <f t="shared" si="1"/>
        <v>3189</v>
      </c>
      <c r="M21" s="49">
        <v>1228</v>
      </c>
      <c r="N21" s="50"/>
      <c r="O21" s="34">
        <v>1266</v>
      </c>
      <c r="P21" s="35">
        <v>695</v>
      </c>
      <c r="Q21" s="33">
        <v>2007</v>
      </c>
      <c r="R21" s="3"/>
    </row>
    <row r="22" spans="1:18" ht="3" customHeight="1">
      <c r="A22" s="2"/>
      <c r="B22" s="2"/>
      <c r="C22" s="2"/>
      <c r="D22" s="2"/>
      <c r="E22" s="9"/>
      <c r="F22" s="5"/>
      <c r="G22" s="41"/>
      <c r="H22" s="7"/>
      <c r="I22" s="7"/>
      <c r="J22" s="7"/>
      <c r="K22" s="7"/>
      <c r="L22" s="2"/>
      <c r="M22" s="9"/>
      <c r="N22" s="5"/>
      <c r="O22" s="47"/>
      <c r="P22" s="48"/>
      <c r="Q22" s="9"/>
      <c r="R22" s="3"/>
    </row>
    <row r="23" spans="1:18" ht="3" customHeight="1">
      <c r="F23" s="3"/>
      <c r="R23" s="3"/>
    </row>
    <row r="24" spans="1:18" s="18" customFormat="1" ht="18.75">
      <c r="B24" s="18" t="s">
        <v>30</v>
      </c>
      <c r="R24" s="17"/>
    </row>
    <row r="25" spans="1:18" s="18" customFormat="1" ht="18.75">
      <c r="B25" s="18" t="s">
        <v>31</v>
      </c>
      <c r="R25" s="17"/>
    </row>
    <row r="26" spans="1:18">
      <c r="R26" s="3"/>
    </row>
    <row r="27" spans="1:18">
      <c r="R27" s="3"/>
    </row>
    <row r="28" spans="1:18">
      <c r="R28" s="3"/>
    </row>
    <row r="29" spans="1:18">
      <c r="R29" s="3"/>
    </row>
    <row r="30" spans="1:18">
      <c r="R30" s="3"/>
    </row>
    <row r="31" spans="1:18">
      <c r="R31" s="3"/>
    </row>
    <row r="32" spans="1:18">
      <c r="R32" s="3"/>
    </row>
    <row r="33" spans="18:18">
      <c r="R33" s="3"/>
    </row>
    <row r="34" spans="18:18">
      <c r="R34" s="3"/>
    </row>
    <row r="35" spans="18:18">
      <c r="R35" s="3"/>
    </row>
    <row r="36" spans="18:18">
      <c r="R36" s="3"/>
    </row>
    <row r="37" spans="18:18">
      <c r="R37" s="3"/>
    </row>
    <row r="38" spans="18:18">
      <c r="R38" s="3"/>
    </row>
    <row r="39" spans="18:18">
      <c r="R39" s="3"/>
    </row>
    <row r="40" spans="18:18">
      <c r="R40" s="3"/>
    </row>
    <row r="41" spans="18:18">
      <c r="R41" s="3"/>
    </row>
    <row r="42" spans="18:18">
      <c r="R42" s="3"/>
    </row>
    <row r="43" spans="18:18">
      <c r="R43" s="3"/>
    </row>
  </sheetData>
  <mergeCells count="12">
    <mergeCell ref="L2:P2"/>
    <mergeCell ref="G5:K5"/>
    <mergeCell ref="L5:P5"/>
    <mergeCell ref="M6:N6"/>
    <mergeCell ref="E8:F8"/>
    <mergeCell ref="E9:F9"/>
    <mergeCell ref="A5:D9"/>
    <mergeCell ref="Q5:Q9"/>
    <mergeCell ref="M8:N8"/>
    <mergeCell ref="M7:N7"/>
    <mergeCell ref="E6:F6"/>
    <mergeCell ref="E7:F7"/>
  </mergeCells>
  <phoneticPr fontId="7" type="noConversion"/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T-16.2-160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 </cp:lastModifiedBy>
  <cp:lastPrinted>2003-04-23T04:00:58Z</cp:lastPrinted>
  <dcterms:created xsi:type="dcterms:W3CDTF">1997-06-13T10:07:54Z</dcterms:created>
  <dcterms:modified xsi:type="dcterms:W3CDTF">2008-10-14T02:06:53Z</dcterms:modified>
</cp:coreProperties>
</file>