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6.2" sheetId="4" r:id="rId1"/>
  </sheets>
  <calcPr calcId="125725"/>
</workbook>
</file>

<file path=xl/calcChain.xml><?xml version="1.0" encoding="utf-8"?>
<calcChain xmlns="http://schemas.openxmlformats.org/spreadsheetml/2006/main">
  <c r="Q18" i="4"/>
  <c r="O18"/>
  <c r="M18"/>
  <c r="K18"/>
  <c r="I18"/>
  <c r="G18"/>
  <c r="Q17"/>
  <c r="O17"/>
  <c r="M17"/>
  <c r="K17"/>
  <c r="I17"/>
  <c r="G17"/>
  <c r="Q16"/>
  <c r="O16"/>
  <c r="M16"/>
  <c r="K16"/>
  <c r="I16"/>
  <c r="G16"/>
  <c r="Q15"/>
  <c r="O15"/>
  <c r="M15"/>
  <c r="K15"/>
  <c r="I15"/>
  <c r="G15"/>
  <c r="Q14"/>
  <c r="O14"/>
  <c r="M14"/>
  <c r="K14"/>
  <c r="I14"/>
  <c r="G14"/>
  <c r="Q13"/>
  <c r="O13"/>
  <c r="M13"/>
  <c r="K13"/>
  <c r="I13"/>
  <c r="G13"/>
  <c r="Q12"/>
  <c r="O12"/>
  <c r="M12"/>
  <c r="K12"/>
  <c r="I12"/>
  <c r="G12"/>
  <c r="P11"/>
  <c r="Q11" s="1"/>
  <c r="N11"/>
  <c r="O11" s="1"/>
  <c r="M11"/>
  <c r="K11"/>
  <c r="I11"/>
  <c r="G11"/>
  <c r="F11"/>
  <c r="Q10"/>
  <c r="P10"/>
  <c r="O10"/>
  <c r="N10"/>
  <c r="M10"/>
  <c r="K10"/>
  <c r="I10"/>
  <c r="G10"/>
</calcChain>
</file>

<file path=xl/sharedStrings.xml><?xml version="1.0" encoding="utf-8"?>
<sst xmlns="http://schemas.openxmlformats.org/spreadsheetml/2006/main" count="87" uniqueCount="62">
  <si>
    <t>ตาราง</t>
  </si>
  <si>
    <t>รายได้เฉลี่ยต่อเดือนต่อครัวเรือน จำแนกตามแหล่งที่มาของรายได้ และภาค พ.ศ. 2552</t>
  </si>
  <si>
    <t>TABLE</t>
  </si>
  <si>
    <t>AVERAGE MONTHLY INCOME  PER HOUSEHOLD BY SOURCE OF INCOME AND REGION: 2009</t>
  </si>
  <si>
    <t>แหล่งที่มาของรายได้</t>
  </si>
  <si>
    <t xml:space="preserve">   ทั่วราชอาณาจักร    </t>
  </si>
  <si>
    <t xml:space="preserve">   กรุงเทพมหานคร</t>
  </si>
  <si>
    <r>
      <t>ภาคกลาง</t>
    </r>
    <r>
      <rPr>
        <vertAlign val="superscript"/>
        <sz val="14"/>
        <rFont val="AngsanaUPC"/>
        <family val="1"/>
        <charset val="222"/>
      </rPr>
      <t>2/</t>
    </r>
    <r>
      <rPr>
        <vertAlign val="superscript"/>
        <sz val="11"/>
        <rFont val="AngsanaUPC"/>
        <family val="1"/>
        <charset val="222"/>
      </rPr>
      <t xml:space="preserve">   </t>
    </r>
    <r>
      <rPr>
        <sz val="11"/>
        <rFont val="AngsanaUPC"/>
        <family val="1"/>
        <charset val="222"/>
      </rPr>
      <t xml:space="preserve">                                    </t>
    </r>
  </si>
  <si>
    <t>ภาคเหนือ</t>
  </si>
  <si>
    <t>ภาคตะวันออกเฉียงเหนือ</t>
  </si>
  <si>
    <t>ภาคใต้</t>
  </si>
  <si>
    <t>Source of income</t>
  </si>
  <si>
    <t>Whole Kingdom</t>
  </si>
  <si>
    <r>
      <t>และ 3 จังหวัด</t>
    </r>
    <r>
      <rPr>
        <vertAlign val="superscript"/>
        <sz val="14"/>
        <rFont val="AngsanaUPC"/>
        <family val="1"/>
        <charset val="222"/>
      </rPr>
      <t>1/</t>
    </r>
    <r>
      <rPr>
        <sz val="14"/>
        <rFont val="AngsanaUPC"/>
        <family val="1"/>
        <charset val="222"/>
      </rPr>
      <t xml:space="preserve"> </t>
    </r>
    <r>
      <rPr>
        <sz val="11"/>
        <rFont val="AngsanaUPC"/>
        <family val="1"/>
        <charset val="222"/>
      </rPr>
      <t xml:space="preserve">  </t>
    </r>
  </si>
  <si>
    <t>Central</t>
  </si>
  <si>
    <t>Northern</t>
  </si>
  <si>
    <t>Northeastern</t>
  </si>
  <si>
    <t>Southern</t>
  </si>
  <si>
    <t>Greater Bangkok</t>
  </si>
  <si>
    <t>Region</t>
  </si>
  <si>
    <t>บาท</t>
  </si>
  <si>
    <t xml:space="preserve">  ร้อยละ</t>
  </si>
  <si>
    <t xml:space="preserve">  ร้อยละ </t>
  </si>
  <si>
    <t xml:space="preserve">  ร้อยละ                %</t>
  </si>
  <si>
    <t>Baht</t>
  </si>
  <si>
    <t>%</t>
  </si>
  <si>
    <t xml:space="preserve">รายได้ทั้งสิ้นต่อเดือน </t>
  </si>
  <si>
    <t>Total monthly income</t>
  </si>
  <si>
    <t>รายได้ประจำ</t>
  </si>
  <si>
    <t>Total current income</t>
  </si>
  <si>
    <t>รายได้ที่เป็นตัวเงิน</t>
  </si>
  <si>
    <t>Money income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</si>
  <si>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</si>
  <si>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</si>
  <si>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</si>
  <si>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</si>
  <si>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</si>
  <si>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</si>
  <si>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r>
      <t>เงินที่ได้รับเป็นการช่วยเหลือ</t>
    </r>
    <r>
      <rPr>
        <vertAlign val="superscript"/>
        <sz val="14"/>
        <rFont val="AngsanaUPC"/>
        <family val="1"/>
        <charset val="222"/>
      </rPr>
      <t>3/</t>
    </r>
  </si>
  <si>
    <r>
      <t>From current transfers</t>
    </r>
    <r>
      <rPr>
        <vertAlign val="superscript"/>
        <sz val="14"/>
        <rFont val="AngsanaUPC"/>
        <family val="1"/>
        <charset val="222"/>
      </rPr>
      <t>3/</t>
    </r>
  </si>
  <si>
    <t>รายได้จากทรัพย์สิน</t>
  </si>
  <si>
    <t>From property income</t>
  </si>
  <si>
    <r>
      <t>รายได้ที่ไม่เป็นตัวเงิน</t>
    </r>
    <r>
      <rPr>
        <b/>
        <vertAlign val="superscript"/>
        <sz val="14"/>
        <rFont val="AngsanaUPC"/>
        <family val="1"/>
        <charset val="222"/>
      </rPr>
      <t>4/</t>
    </r>
  </si>
  <si>
    <r>
      <t>Non-money income</t>
    </r>
    <r>
      <rPr>
        <b/>
        <vertAlign val="superscript"/>
        <sz val="14"/>
        <rFont val="AngsanaUPC"/>
        <family val="1"/>
        <charset val="222"/>
      </rPr>
      <t>4/</t>
    </r>
  </si>
  <si>
    <t xml:space="preserve">รายได้ไม่ประจำ (ที่เป็นตัวเงิน) </t>
  </si>
  <si>
    <t>Non - current money income</t>
  </si>
  <si>
    <t>1/</t>
  </si>
  <si>
    <t xml:space="preserve"> รวมจังหวัดนนทบุรี ปทุมธานี และสมุทรปราการ</t>
  </si>
  <si>
    <t xml:space="preserve"> Includes Nonthaburi, Pathum Thani and Samut Prakan.</t>
  </si>
  <si>
    <t>2/</t>
  </si>
  <si>
    <t xml:space="preserve"> ไม่รวมกรุงเทพมหานคร นนทบุรี ปทุมธานี และสมุทรปราการ</t>
  </si>
  <si>
    <t xml:space="preserve"> Excludes Bangkok, Nonthaburi, Pathum Thani and Samut Prakan.</t>
  </si>
  <si>
    <t>3/</t>
  </si>
  <si>
    <t xml:space="preserve"> รวมบำเหน็จ / บำนาญ เบี้ยหวัด และเงินสงเคราะห์ เงินชดเชย / เงินทดแทนการออกจากงาน</t>
  </si>
  <si>
    <t xml:space="preserve"> Includes persion / annuities and other assistance, work compensation and terminated Payment.</t>
  </si>
  <si>
    <t>4/</t>
  </si>
  <si>
    <t xml:space="preserve"> รวมค่าประเมินค่าเช่าบ้านที่ไม่เสียเงิน (รวมบ้านของตนเอง)</t>
  </si>
  <si>
    <t xml:space="preserve"> Includes estimated rental value of dwelling (include owned dwelling).</t>
  </si>
  <si>
    <t>ที่มา:</t>
  </si>
  <si>
    <t xml:space="preserve">  การสำรวจภาวะเศรษฐกิจและสังคมของครัวเรือน พ.ศ. 2552 สำนักงานสถิติแห่งชาติ</t>
  </si>
  <si>
    <t>Source:</t>
  </si>
  <si>
    <t xml:space="preserve"> The 2009 Household Socio-economic Survey,  National Statistical Office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</si>
</sst>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"/>
    <numFmt numFmtId="189" formatCode="#,##0__"/>
  </numFmts>
  <fonts count="2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Cordia New"/>
      <family val="2"/>
    </font>
    <font>
      <sz val="11"/>
      <name val="AngsanaUPC"/>
      <family val="1"/>
      <charset val="222"/>
    </font>
    <font>
      <vertAlign val="superscript"/>
      <sz val="14"/>
      <name val="AngsanaUPC"/>
      <family val="1"/>
      <charset val="222"/>
    </font>
    <font>
      <vertAlign val="superscript"/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0"/>
      <name val="Arial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vertAlign val="superscript"/>
      <sz val="14"/>
      <name val="AngsanaUPC"/>
      <family val="1"/>
      <charset val="222"/>
    </font>
    <font>
      <sz val="8"/>
      <name val="Times New Roman"/>
    </font>
    <font>
      <sz val="12"/>
      <name val="AngsanaUPC"/>
      <family val="1"/>
    </font>
    <font>
      <b/>
      <sz val="16"/>
      <name val="AngsanaUPC"/>
    </font>
    <font>
      <b/>
      <sz val="16"/>
      <name val="AngsanaUPC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18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/>
    <xf numFmtId="0" fontId="5" fillId="0" borderId="0" xfId="1" applyFont="1" applyBorder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0" fillId="0" borderId="0" xfId="1" applyFont="1"/>
    <xf numFmtId="187" fontId="12" fillId="0" borderId="11" xfId="2" applyNumberFormat="1" applyFont="1" applyBorder="1" applyAlignment="1">
      <alignment horizontal="right" vertical="center"/>
    </xf>
    <xf numFmtId="188" fontId="12" fillId="0" borderId="11" xfId="2" applyNumberFormat="1" applyFont="1" applyBorder="1" applyAlignment="1">
      <alignment horizontal="right" vertical="center"/>
    </xf>
    <xf numFmtId="189" fontId="12" fillId="0" borderId="11" xfId="1" applyNumberFormat="1" applyFont="1" applyBorder="1" applyAlignment="1">
      <alignment horizontal="right" vertical="center"/>
    </xf>
    <xf numFmtId="0" fontId="7" fillId="0" borderId="0" xfId="1" applyFont="1"/>
    <xf numFmtId="0" fontId="10" fillId="0" borderId="0" xfId="1" applyFont="1" applyBorder="1"/>
    <xf numFmtId="189" fontId="13" fillId="0" borderId="11" xfId="1" applyNumberFormat="1" applyFont="1" applyBorder="1" applyAlignment="1">
      <alignment horizontal="right" vertical="center"/>
    </xf>
    <xf numFmtId="188" fontId="13" fillId="0" borderId="11" xfId="2" applyNumberFormat="1" applyFont="1" applyBorder="1" applyAlignment="1">
      <alignment horizontal="right" vertical="center"/>
    </xf>
    <xf numFmtId="0" fontId="7" fillId="0" borderId="9" xfId="1" applyFont="1" applyBorder="1"/>
    <xf numFmtId="0" fontId="7" fillId="0" borderId="10" xfId="1" applyFont="1" applyBorder="1"/>
    <xf numFmtId="188" fontId="7" fillId="0" borderId="10" xfId="1" applyNumberFormat="1" applyFont="1" applyBorder="1"/>
    <xf numFmtId="0" fontId="7" fillId="0" borderId="0" xfId="1" applyFont="1" applyAlignment="1">
      <alignment horizontal="right"/>
    </xf>
  </cellXfs>
  <cellStyles count="8">
    <cellStyle name="Enghead" xfId="3"/>
    <cellStyle name="Thaihead" xfId="4"/>
    <cellStyle name="Title" xfId="5"/>
    <cellStyle name="เครื่องหมายจุลภาค 2" xfId="2"/>
    <cellStyle name="ชื่อเรื่อง 2" xfId="6"/>
    <cellStyle name="ปกติ" xfId="0" builtinId="0"/>
    <cellStyle name="ปกติ 2" xfId="7"/>
    <cellStyle name="ปกติ_บทที่ 6 สถิติรายได้และรายจ่ายของครัวเรือน_Y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266700</xdr:colOff>
      <xdr:row>25</xdr:row>
      <xdr:rowOff>247650</xdr:rowOff>
    </xdr:to>
    <xdr:grpSp>
      <xdr:nvGrpSpPr>
        <xdr:cNvPr id="2" name="กลุ่ม 6"/>
        <xdr:cNvGrpSpPr>
          <a:grpSpLocks/>
        </xdr:cNvGrpSpPr>
      </xdr:nvGrpSpPr>
      <xdr:grpSpPr bwMode="auto">
        <a:xfrm>
          <a:off x="9682370" y="0"/>
          <a:ext cx="266700" cy="6658389"/>
          <a:chOff x="9725025" y="28575"/>
          <a:chExt cx="266700" cy="6638925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9725025" y="28575"/>
            <a:ext cx="266700" cy="6638925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9763125" y="502784"/>
            <a:ext cx="219075" cy="19632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สถิติรายได้และรายจ่ายของครัวเรือน</a:t>
            </a:r>
          </a:p>
        </xdr:txBody>
      </xdr:sp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734550" y="123417"/>
            <a:ext cx="247650" cy="4173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80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U25"/>
  <sheetViews>
    <sheetView showGridLines="0" tabSelected="1" topLeftCell="F1" zoomScale="115" zoomScaleNormal="115" workbookViewId="0">
      <selection activeCell="T2" sqref="T2"/>
    </sheetView>
  </sheetViews>
  <sheetFormatPr defaultRowHeight="21"/>
  <cols>
    <col min="1" max="1" width="1.5" style="8" customWidth="1"/>
    <col min="2" max="2" width="1.75" style="8" customWidth="1"/>
    <col min="3" max="3" width="3.5" style="8" customWidth="1"/>
    <col min="4" max="4" width="3.625" style="8" customWidth="1"/>
    <col min="5" max="5" width="14.25" style="8" customWidth="1"/>
    <col min="6" max="17" width="6.5" style="8" customWidth="1"/>
    <col min="18" max="18" width="1.875" style="8" customWidth="1"/>
    <col min="19" max="19" width="2" style="8" customWidth="1"/>
    <col min="20" max="20" width="17.625" style="8" customWidth="1"/>
    <col min="21" max="21" width="2.875" style="9" customWidth="1"/>
    <col min="22" max="22" width="3.625" style="9" customWidth="1"/>
    <col min="23" max="256" width="9" style="9"/>
    <col min="257" max="257" width="1.5" style="9" customWidth="1"/>
    <col min="258" max="258" width="1.75" style="9" customWidth="1"/>
    <col min="259" max="259" width="3.5" style="9" customWidth="1"/>
    <col min="260" max="260" width="3.625" style="9" customWidth="1"/>
    <col min="261" max="261" width="14.25" style="9" customWidth="1"/>
    <col min="262" max="273" width="6.5" style="9" customWidth="1"/>
    <col min="274" max="274" width="1.875" style="9" customWidth="1"/>
    <col min="275" max="275" width="2" style="9" customWidth="1"/>
    <col min="276" max="276" width="17.625" style="9" customWidth="1"/>
    <col min="277" max="277" width="2.875" style="9" customWidth="1"/>
    <col min="278" max="278" width="3.625" style="9" customWidth="1"/>
    <col min="279" max="512" width="9" style="9"/>
    <col min="513" max="513" width="1.5" style="9" customWidth="1"/>
    <col min="514" max="514" width="1.75" style="9" customWidth="1"/>
    <col min="515" max="515" width="3.5" style="9" customWidth="1"/>
    <col min="516" max="516" width="3.625" style="9" customWidth="1"/>
    <col min="517" max="517" width="14.25" style="9" customWidth="1"/>
    <col min="518" max="529" width="6.5" style="9" customWidth="1"/>
    <col min="530" max="530" width="1.875" style="9" customWidth="1"/>
    <col min="531" max="531" width="2" style="9" customWidth="1"/>
    <col min="532" max="532" width="17.625" style="9" customWidth="1"/>
    <col min="533" max="533" width="2.875" style="9" customWidth="1"/>
    <col min="534" max="534" width="3.625" style="9" customWidth="1"/>
    <col min="535" max="768" width="9" style="9"/>
    <col min="769" max="769" width="1.5" style="9" customWidth="1"/>
    <col min="770" max="770" width="1.75" style="9" customWidth="1"/>
    <col min="771" max="771" width="3.5" style="9" customWidth="1"/>
    <col min="772" max="772" width="3.625" style="9" customWidth="1"/>
    <col min="773" max="773" width="14.25" style="9" customWidth="1"/>
    <col min="774" max="785" width="6.5" style="9" customWidth="1"/>
    <col min="786" max="786" width="1.875" style="9" customWidth="1"/>
    <col min="787" max="787" width="2" style="9" customWidth="1"/>
    <col min="788" max="788" width="17.625" style="9" customWidth="1"/>
    <col min="789" max="789" width="2.875" style="9" customWidth="1"/>
    <col min="790" max="790" width="3.625" style="9" customWidth="1"/>
    <col min="791" max="1024" width="9" style="9"/>
    <col min="1025" max="1025" width="1.5" style="9" customWidth="1"/>
    <col min="1026" max="1026" width="1.75" style="9" customWidth="1"/>
    <col min="1027" max="1027" width="3.5" style="9" customWidth="1"/>
    <col min="1028" max="1028" width="3.625" style="9" customWidth="1"/>
    <col min="1029" max="1029" width="14.25" style="9" customWidth="1"/>
    <col min="1030" max="1041" width="6.5" style="9" customWidth="1"/>
    <col min="1042" max="1042" width="1.875" style="9" customWidth="1"/>
    <col min="1043" max="1043" width="2" style="9" customWidth="1"/>
    <col min="1044" max="1044" width="17.625" style="9" customWidth="1"/>
    <col min="1045" max="1045" width="2.875" style="9" customWidth="1"/>
    <col min="1046" max="1046" width="3.625" style="9" customWidth="1"/>
    <col min="1047" max="1280" width="9" style="9"/>
    <col min="1281" max="1281" width="1.5" style="9" customWidth="1"/>
    <col min="1282" max="1282" width="1.75" style="9" customWidth="1"/>
    <col min="1283" max="1283" width="3.5" style="9" customWidth="1"/>
    <col min="1284" max="1284" width="3.625" style="9" customWidth="1"/>
    <col min="1285" max="1285" width="14.25" style="9" customWidth="1"/>
    <col min="1286" max="1297" width="6.5" style="9" customWidth="1"/>
    <col min="1298" max="1298" width="1.875" style="9" customWidth="1"/>
    <col min="1299" max="1299" width="2" style="9" customWidth="1"/>
    <col min="1300" max="1300" width="17.625" style="9" customWidth="1"/>
    <col min="1301" max="1301" width="2.875" style="9" customWidth="1"/>
    <col min="1302" max="1302" width="3.625" style="9" customWidth="1"/>
    <col min="1303" max="1536" width="9" style="9"/>
    <col min="1537" max="1537" width="1.5" style="9" customWidth="1"/>
    <col min="1538" max="1538" width="1.75" style="9" customWidth="1"/>
    <col min="1539" max="1539" width="3.5" style="9" customWidth="1"/>
    <col min="1540" max="1540" width="3.625" style="9" customWidth="1"/>
    <col min="1541" max="1541" width="14.25" style="9" customWidth="1"/>
    <col min="1542" max="1553" width="6.5" style="9" customWidth="1"/>
    <col min="1554" max="1554" width="1.875" style="9" customWidth="1"/>
    <col min="1555" max="1555" width="2" style="9" customWidth="1"/>
    <col min="1556" max="1556" width="17.625" style="9" customWidth="1"/>
    <col min="1557" max="1557" width="2.875" style="9" customWidth="1"/>
    <col min="1558" max="1558" width="3.625" style="9" customWidth="1"/>
    <col min="1559" max="1792" width="9" style="9"/>
    <col min="1793" max="1793" width="1.5" style="9" customWidth="1"/>
    <col min="1794" max="1794" width="1.75" style="9" customWidth="1"/>
    <col min="1795" max="1795" width="3.5" style="9" customWidth="1"/>
    <col min="1796" max="1796" width="3.625" style="9" customWidth="1"/>
    <col min="1797" max="1797" width="14.25" style="9" customWidth="1"/>
    <col min="1798" max="1809" width="6.5" style="9" customWidth="1"/>
    <col min="1810" max="1810" width="1.875" style="9" customWidth="1"/>
    <col min="1811" max="1811" width="2" style="9" customWidth="1"/>
    <col min="1812" max="1812" width="17.625" style="9" customWidth="1"/>
    <col min="1813" max="1813" width="2.875" style="9" customWidth="1"/>
    <col min="1814" max="1814" width="3.625" style="9" customWidth="1"/>
    <col min="1815" max="2048" width="9" style="9"/>
    <col min="2049" max="2049" width="1.5" style="9" customWidth="1"/>
    <col min="2050" max="2050" width="1.75" style="9" customWidth="1"/>
    <col min="2051" max="2051" width="3.5" style="9" customWidth="1"/>
    <col min="2052" max="2052" width="3.625" style="9" customWidth="1"/>
    <col min="2053" max="2053" width="14.25" style="9" customWidth="1"/>
    <col min="2054" max="2065" width="6.5" style="9" customWidth="1"/>
    <col min="2066" max="2066" width="1.875" style="9" customWidth="1"/>
    <col min="2067" max="2067" width="2" style="9" customWidth="1"/>
    <col min="2068" max="2068" width="17.625" style="9" customWidth="1"/>
    <col min="2069" max="2069" width="2.875" style="9" customWidth="1"/>
    <col min="2070" max="2070" width="3.625" style="9" customWidth="1"/>
    <col min="2071" max="2304" width="9" style="9"/>
    <col min="2305" max="2305" width="1.5" style="9" customWidth="1"/>
    <col min="2306" max="2306" width="1.75" style="9" customWidth="1"/>
    <col min="2307" max="2307" width="3.5" style="9" customWidth="1"/>
    <col min="2308" max="2308" width="3.625" style="9" customWidth="1"/>
    <col min="2309" max="2309" width="14.25" style="9" customWidth="1"/>
    <col min="2310" max="2321" width="6.5" style="9" customWidth="1"/>
    <col min="2322" max="2322" width="1.875" style="9" customWidth="1"/>
    <col min="2323" max="2323" width="2" style="9" customWidth="1"/>
    <col min="2324" max="2324" width="17.625" style="9" customWidth="1"/>
    <col min="2325" max="2325" width="2.875" style="9" customWidth="1"/>
    <col min="2326" max="2326" width="3.625" style="9" customWidth="1"/>
    <col min="2327" max="2560" width="9" style="9"/>
    <col min="2561" max="2561" width="1.5" style="9" customWidth="1"/>
    <col min="2562" max="2562" width="1.75" style="9" customWidth="1"/>
    <col min="2563" max="2563" width="3.5" style="9" customWidth="1"/>
    <col min="2564" max="2564" width="3.625" style="9" customWidth="1"/>
    <col min="2565" max="2565" width="14.25" style="9" customWidth="1"/>
    <col min="2566" max="2577" width="6.5" style="9" customWidth="1"/>
    <col min="2578" max="2578" width="1.875" style="9" customWidth="1"/>
    <col min="2579" max="2579" width="2" style="9" customWidth="1"/>
    <col min="2580" max="2580" width="17.625" style="9" customWidth="1"/>
    <col min="2581" max="2581" width="2.875" style="9" customWidth="1"/>
    <col min="2582" max="2582" width="3.625" style="9" customWidth="1"/>
    <col min="2583" max="2816" width="9" style="9"/>
    <col min="2817" max="2817" width="1.5" style="9" customWidth="1"/>
    <col min="2818" max="2818" width="1.75" style="9" customWidth="1"/>
    <col min="2819" max="2819" width="3.5" style="9" customWidth="1"/>
    <col min="2820" max="2820" width="3.625" style="9" customWidth="1"/>
    <col min="2821" max="2821" width="14.25" style="9" customWidth="1"/>
    <col min="2822" max="2833" width="6.5" style="9" customWidth="1"/>
    <col min="2834" max="2834" width="1.875" style="9" customWidth="1"/>
    <col min="2835" max="2835" width="2" style="9" customWidth="1"/>
    <col min="2836" max="2836" width="17.625" style="9" customWidth="1"/>
    <col min="2837" max="2837" width="2.875" style="9" customWidth="1"/>
    <col min="2838" max="2838" width="3.625" style="9" customWidth="1"/>
    <col min="2839" max="3072" width="9" style="9"/>
    <col min="3073" max="3073" width="1.5" style="9" customWidth="1"/>
    <col min="3074" max="3074" width="1.75" style="9" customWidth="1"/>
    <col min="3075" max="3075" width="3.5" style="9" customWidth="1"/>
    <col min="3076" max="3076" width="3.625" style="9" customWidth="1"/>
    <col min="3077" max="3077" width="14.25" style="9" customWidth="1"/>
    <col min="3078" max="3089" width="6.5" style="9" customWidth="1"/>
    <col min="3090" max="3090" width="1.875" style="9" customWidth="1"/>
    <col min="3091" max="3091" width="2" style="9" customWidth="1"/>
    <col min="3092" max="3092" width="17.625" style="9" customWidth="1"/>
    <col min="3093" max="3093" width="2.875" style="9" customWidth="1"/>
    <col min="3094" max="3094" width="3.625" style="9" customWidth="1"/>
    <col min="3095" max="3328" width="9" style="9"/>
    <col min="3329" max="3329" width="1.5" style="9" customWidth="1"/>
    <col min="3330" max="3330" width="1.75" style="9" customWidth="1"/>
    <col min="3331" max="3331" width="3.5" style="9" customWidth="1"/>
    <col min="3332" max="3332" width="3.625" style="9" customWidth="1"/>
    <col min="3333" max="3333" width="14.25" style="9" customWidth="1"/>
    <col min="3334" max="3345" width="6.5" style="9" customWidth="1"/>
    <col min="3346" max="3346" width="1.875" style="9" customWidth="1"/>
    <col min="3347" max="3347" width="2" style="9" customWidth="1"/>
    <col min="3348" max="3348" width="17.625" style="9" customWidth="1"/>
    <col min="3349" max="3349" width="2.875" style="9" customWidth="1"/>
    <col min="3350" max="3350" width="3.625" style="9" customWidth="1"/>
    <col min="3351" max="3584" width="9" style="9"/>
    <col min="3585" max="3585" width="1.5" style="9" customWidth="1"/>
    <col min="3586" max="3586" width="1.75" style="9" customWidth="1"/>
    <col min="3587" max="3587" width="3.5" style="9" customWidth="1"/>
    <col min="3588" max="3588" width="3.625" style="9" customWidth="1"/>
    <col min="3589" max="3589" width="14.25" style="9" customWidth="1"/>
    <col min="3590" max="3601" width="6.5" style="9" customWidth="1"/>
    <col min="3602" max="3602" width="1.875" style="9" customWidth="1"/>
    <col min="3603" max="3603" width="2" style="9" customWidth="1"/>
    <col min="3604" max="3604" width="17.625" style="9" customWidth="1"/>
    <col min="3605" max="3605" width="2.875" style="9" customWidth="1"/>
    <col min="3606" max="3606" width="3.625" style="9" customWidth="1"/>
    <col min="3607" max="3840" width="9" style="9"/>
    <col min="3841" max="3841" width="1.5" style="9" customWidth="1"/>
    <col min="3842" max="3842" width="1.75" style="9" customWidth="1"/>
    <col min="3843" max="3843" width="3.5" style="9" customWidth="1"/>
    <col min="3844" max="3844" width="3.625" style="9" customWidth="1"/>
    <col min="3845" max="3845" width="14.25" style="9" customWidth="1"/>
    <col min="3846" max="3857" width="6.5" style="9" customWidth="1"/>
    <col min="3858" max="3858" width="1.875" style="9" customWidth="1"/>
    <col min="3859" max="3859" width="2" style="9" customWidth="1"/>
    <col min="3860" max="3860" width="17.625" style="9" customWidth="1"/>
    <col min="3861" max="3861" width="2.875" style="9" customWidth="1"/>
    <col min="3862" max="3862" width="3.625" style="9" customWidth="1"/>
    <col min="3863" max="4096" width="9" style="9"/>
    <col min="4097" max="4097" width="1.5" style="9" customWidth="1"/>
    <col min="4098" max="4098" width="1.75" style="9" customWidth="1"/>
    <col min="4099" max="4099" width="3.5" style="9" customWidth="1"/>
    <col min="4100" max="4100" width="3.625" style="9" customWidth="1"/>
    <col min="4101" max="4101" width="14.25" style="9" customWidth="1"/>
    <col min="4102" max="4113" width="6.5" style="9" customWidth="1"/>
    <col min="4114" max="4114" width="1.875" style="9" customWidth="1"/>
    <col min="4115" max="4115" width="2" style="9" customWidth="1"/>
    <col min="4116" max="4116" width="17.625" style="9" customWidth="1"/>
    <col min="4117" max="4117" width="2.875" style="9" customWidth="1"/>
    <col min="4118" max="4118" width="3.625" style="9" customWidth="1"/>
    <col min="4119" max="4352" width="9" style="9"/>
    <col min="4353" max="4353" width="1.5" style="9" customWidth="1"/>
    <col min="4354" max="4354" width="1.75" style="9" customWidth="1"/>
    <col min="4355" max="4355" width="3.5" style="9" customWidth="1"/>
    <col min="4356" max="4356" width="3.625" style="9" customWidth="1"/>
    <col min="4357" max="4357" width="14.25" style="9" customWidth="1"/>
    <col min="4358" max="4369" width="6.5" style="9" customWidth="1"/>
    <col min="4370" max="4370" width="1.875" style="9" customWidth="1"/>
    <col min="4371" max="4371" width="2" style="9" customWidth="1"/>
    <col min="4372" max="4372" width="17.625" style="9" customWidth="1"/>
    <col min="4373" max="4373" width="2.875" style="9" customWidth="1"/>
    <col min="4374" max="4374" width="3.625" style="9" customWidth="1"/>
    <col min="4375" max="4608" width="9" style="9"/>
    <col min="4609" max="4609" width="1.5" style="9" customWidth="1"/>
    <col min="4610" max="4610" width="1.75" style="9" customWidth="1"/>
    <col min="4611" max="4611" width="3.5" style="9" customWidth="1"/>
    <col min="4612" max="4612" width="3.625" style="9" customWidth="1"/>
    <col min="4613" max="4613" width="14.25" style="9" customWidth="1"/>
    <col min="4614" max="4625" width="6.5" style="9" customWidth="1"/>
    <col min="4626" max="4626" width="1.875" style="9" customWidth="1"/>
    <col min="4627" max="4627" width="2" style="9" customWidth="1"/>
    <col min="4628" max="4628" width="17.625" style="9" customWidth="1"/>
    <col min="4629" max="4629" width="2.875" style="9" customWidth="1"/>
    <col min="4630" max="4630" width="3.625" style="9" customWidth="1"/>
    <col min="4631" max="4864" width="9" style="9"/>
    <col min="4865" max="4865" width="1.5" style="9" customWidth="1"/>
    <col min="4866" max="4866" width="1.75" style="9" customWidth="1"/>
    <col min="4867" max="4867" width="3.5" style="9" customWidth="1"/>
    <col min="4868" max="4868" width="3.625" style="9" customWidth="1"/>
    <col min="4869" max="4869" width="14.25" style="9" customWidth="1"/>
    <col min="4870" max="4881" width="6.5" style="9" customWidth="1"/>
    <col min="4882" max="4882" width="1.875" style="9" customWidth="1"/>
    <col min="4883" max="4883" width="2" style="9" customWidth="1"/>
    <col min="4884" max="4884" width="17.625" style="9" customWidth="1"/>
    <col min="4885" max="4885" width="2.875" style="9" customWidth="1"/>
    <col min="4886" max="4886" width="3.625" style="9" customWidth="1"/>
    <col min="4887" max="5120" width="9" style="9"/>
    <col min="5121" max="5121" width="1.5" style="9" customWidth="1"/>
    <col min="5122" max="5122" width="1.75" style="9" customWidth="1"/>
    <col min="5123" max="5123" width="3.5" style="9" customWidth="1"/>
    <col min="5124" max="5124" width="3.625" style="9" customWidth="1"/>
    <col min="5125" max="5125" width="14.25" style="9" customWidth="1"/>
    <col min="5126" max="5137" width="6.5" style="9" customWidth="1"/>
    <col min="5138" max="5138" width="1.875" style="9" customWidth="1"/>
    <col min="5139" max="5139" width="2" style="9" customWidth="1"/>
    <col min="5140" max="5140" width="17.625" style="9" customWidth="1"/>
    <col min="5141" max="5141" width="2.875" style="9" customWidth="1"/>
    <col min="5142" max="5142" width="3.625" style="9" customWidth="1"/>
    <col min="5143" max="5376" width="9" style="9"/>
    <col min="5377" max="5377" width="1.5" style="9" customWidth="1"/>
    <col min="5378" max="5378" width="1.75" style="9" customWidth="1"/>
    <col min="5379" max="5379" width="3.5" style="9" customWidth="1"/>
    <col min="5380" max="5380" width="3.625" style="9" customWidth="1"/>
    <col min="5381" max="5381" width="14.25" style="9" customWidth="1"/>
    <col min="5382" max="5393" width="6.5" style="9" customWidth="1"/>
    <col min="5394" max="5394" width="1.875" style="9" customWidth="1"/>
    <col min="5395" max="5395" width="2" style="9" customWidth="1"/>
    <col min="5396" max="5396" width="17.625" style="9" customWidth="1"/>
    <col min="5397" max="5397" width="2.875" style="9" customWidth="1"/>
    <col min="5398" max="5398" width="3.625" style="9" customWidth="1"/>
    <col min="5399" max="5632" width="9" style="9"/>
    <col min="5633" max="5633" width="1.5" style="9" customWidth="1"/>
    <col min="5634" max="5634" width="1.75" style="9" customWidth="1"/>
    <col min="5635" max="5635" width="3.5" style="9" customWidth="1"/>
    <col min="5636" max="5636" width="3.625" style="9" customWidth="1"/>
    <col min="5637" max="5637" width="14.25" style="9" customWidth="1"/>
    <col min="5638" max="5649" width="6.5" style="9" customWidth="1"/>
    <col min="5650" max="5650" width="1.875" style="9" customWidth="1"/>
    <col min="5651" max="5651" width="2" style="9" customWidth="1"/>
    <col min="5652" max="5652" width="17.625" style="9" customWidth="1"/>
    <col min="5653" max="5653" width="2.875" style="9" customWidth="1"/>
    <col min="5654" max="5654" width="3.625" style="9" customWidth="1"/>
    <col min="5655" max="5888" width="9" style="9"/>
    <col min="5889" max="5889" width="1.5" style="9" customWidth="1"/>
    <col min="5890" max="5890" width="1.75" style="9" customWidth="1"/>
    <col min="5891" max="5891" width="3.5" style="9" customWidth="1"/>
    <col min="5892" max="5892" width="3.625" style="9" customWidth="1"/>
    <col min="5893" max="5893" width="14.25" style="9" customWidth="1"/>
    <col min="5894" max="5905" width="6.5" style="9" customWidth="1"/>
    <col min="5906" max="5906" width="1.875" style="9" customWidth="1"/>
    <col min="5907" max="5907" width="2" style="9" customWidth="1"/>
    <col min="5908" max="5908" width="17.625" style="9" customWidth="1"/>
    <col min="5909" max="5909" width="2.875" style="9" customWidth="1"/>
    <col min="5910" max="5910" width="3.625" style="9" customWidth="1"/>
    <col min="5911" max="6144" width="9" style="9"/>
    <col min="6145" max="6145" width="1.5" style="9" customWidth="1"/>
    <col min="6146" max="6146" width="1.75" style="9" customWidth="1"/>
    <col min="6147" max="6147" width="3.5" style="9" customWidth="1"/>
    <col min="6148" max="6148" width="3.625" style="9" customWidth="1"/>
    <col min="6149" max="6149" width="14.25" style="9" customWidth="1"/>
    <col min="6150" max="6161" width="6.5" style="9" customWidth="1"/>
    <col min="6162" max="6162" width="1.875" style="9" customWidth="1"/>
    <col min="6163" max="6163" width="2" style="9" customWidth="1"/>
    <col min="6164" max="6164" width="17.625" style="9" customWidth="1"/>
    <col min="6165" max="6165" width="2.875" style="9" customWidth="1"/>
    <col min="6166" max="6166" width="3.625" style="9" customWidth="1"/>
    <col min="6167" max="6400" width="9" style="9"/>
    <col min="6401" max="6401" width="1.5" style="9" customWidth="1"/>
    <col min="6402" max="6402" width="1.75" style="9" customWidth="1"/>
    <col min="6403" max="6403" width="3.5" style="9" customWidth="1"/>
    <col min="6404" max="6404" width="3.625" style="9" customWidth="1"/>
    <col min="6405" max="6405" width="14.25" style="9" customWidth="1"/>
    <col min="6406" max="6417" width="6.5" style="9" customWidth="1"/>
    <col min="6418" max="6418" width="1.875" style="9" customWidth="1"/>
    <col min="6419" max="6419" width="2" style="9" customWidth="1"/>
    <col min="6420" max="6420" width="17.625" style="9" customWidth="1"/>
    <col min="6421" max="6421" width="2.875" style="9" customWidth="1"/>
    <col min="6422" max="6422" width="3.625" style="9" customWidth="1"/>
    <col min="6423" max="6656" width="9" style="9"/>
    <col min="6657" max="6657" width="1.5" style="9" customWidth="1"/>
    <col min="6658" max="6658" width="1.75" style="9" customWidth="1"/>
    <col min="6659" max="6659" width="3.5" style="9" customWidth="1"/>
    <col min="6660" max="6660" width="3.625" style="9" customWidth="1"/>
    <col min="6661" max="6661" width="14.25" style="9" customWidth="1"/>
    <col min="6662" max="6673" width="6.5" style="9" customWidth="1"/>
    <col min="6674" max="6674" width="1.875" style="9" customWidth="1"/>
    <col min="6675" max="6675" width="2" style="9" customWidth="1"/>
    <col min="6676" max="6676" width="17.625" style="9" customWidth="1"/>
    <col min="6677" max="6677" width="2.875" style="9" customWidth="1"/>
    <col min="6678" max="6678" width="3.625" style="9" customWidth="1"/>
    <col min="6679" max="6912" width="9" style="9"/>
    <col min="6913" max="6913" width="1.5" style="9" customWidth="1"/>
    <col min="6914" max="6914" width="1.75" style="9" customWidth="1"/>
    <col min="6915" max="6915" width="3.5" style="9" customWidth="1"/>
    <col min="6916" max="6916" width="3.625" style="9" customWidth="1"/>
    <col min="6917" max="6917" width="14.25" style="9" customWidth="1"/>
    <col min="6918" max="6929" width="6.5" style="9" customWidth="1"/>
    <col min="6930" max="6930" width="1.875" style="9" customWidth="1"/>
    <col min="6931" max="6931" width="2" style="9" customWidth="1"/>
    <col min="6932" max="6932" width="17.625" style="9" customWidth="1"/>
    <col min="6933" max="6933" width="2.875" style="9" customWidth="1"/>
    <col min="6934" max="6934" width="3.625" style="9" customWidth="1"/>
    <col min="6935" max="7168" width="9" style="9"/>
    <col min="7169" max="7169" width="1.5" style="9" customWidth="1"/>
    <col min="7170" max="7170" width="1.75" style="9" customWidth="1"/>
    <col min="7171" max="7171" width="3.5" style="9" customWidth="1"/>
    <col min="7172" max="7172" width="3.625" style="9" customWidth="1"/>
    <col min="7173" max="7173" width="14.25" style="9" customWidth="1"/>
    <col min="7174" max="7185" width="6.5" style="9" customWidth="1"/>
    <col min="7186" max="7186" width="1.875" style="9" customWidth="1"/>
    <col min="7187" max="7187" width="2" style="9" customWidth="1"/>
    <col min="7188" max="7188" width="17.625" style="9" customWidth="1"/>
    <col min="7189" max="7189" width="2.875" style="9" customWidth="1"/>
    <col min="7190" max="7190" width="3.625" style="9" customWidth="1"/>
    <col min="7191" max="7424" width="9" style="9"/>
    <col min="7425" max="7425" width="1.5" style="9" customWidth="1"/>
    <col min="7426" max="7426" width="1.75" style="9" customWidth="1"/>
    <col min="7427" max="7427" width="3.5" style="9" customWidth="1"/>
    <col min="7428" max="7428" width="3.625" style="9" customWidth="1"/>
    <col min="7429" max="7429" width="14.25" style="9" customWidth="1"/>
    <col min="7430" max="7441" width="6.5" style="9" customWidth="1"/>
    <col min="7442" max="7442" width="1.875" style="9" customWidth="1"/>
    <col min="7443" max="7443" width="2" style="9" customWidth="1"/>
    <col min="7444" max="7444" width="17.625" style="9" customWidth="1"/>
    <col min="7445" max="7445" width="2.875" style="9" customWidth="1"/>
    <col min="7446" max="7446" width="3.625" style="9" customWidth="1"/>
    <col min="7447" max="7680" width="9" style="9"/>
    <col min="7681" max="7681" width="1.5" style="9" customWidth="1"/>
    <col min="7682" max="7682" width="1.75" style="9" customWidth="1"/>
    <col min="7683" max="7683" width="3.5" style="9" customWidth="1"/>
    <col min="7684" max="7684" width="3.625" style="9" customWidth="1"/>
    <col min="7685" max="7685" width="14.25" style="9" customWidth="1"/>
    <col min="7686" max="7697" width="6.5" style="9" customWidth="1"/>
    <col min="7698" max="7698" width="1.875" style="9" customWidth="1"/>
    <col min="7699" max="7699" width="2" style="9" customWidth="1"/>
    <col min="7700" max="7700" width="17.625" style="9" customWidth="1"/>
    <col min="7701" max="7701" width="2.875" style="9" customWidth="1"/>
    <col min="7702" max="7702" width="3.625" style="9" customWidth="1"/>
    <col min="7703" max="7936" width="9" style="9"/>
    <col min="7937" max="7937" width="1.5" style="9" customWidth="1"/>
    <col min="7938" max="7938" width="1.75" style="9" customWidth="1"/>
    <col min="7939" max="7939" width="3.5" style="9" customWidth="1"/>
    <col min="7940" max="7940" width="3.625" style="9" customWidth="1"/>
    <col min="7941" max="7941" width="14.25" style="9" customWidth="1"/>
    <col min="7942" max="7953" width="6.5" style="9" customWidth="1"/>
    <col min="7954" max="7954" width="1.875" style="9" customWidth="1"/>
    <col min="7955" max="7955" width="2" style="9" customWidth="1"/>
    <col min="7956" max="7956" width="17.625" style="9" customWidth="1"/>
    <col min="7957" max="7957" width="2.875" style="9" customWidth="1"/>
    <col min="7958" max="7958" width="3.625" style="9" customWidth="1"/>
    <col min="7959" max="8192" width="9" style="9"/>
    <col min="8193" max="8193" width="1.5" style="9" customWidth="1"/>
    <col min="8194" max="8194" width="1.75" style="9" customWidth="1"/>
    <col min="8195" max="8195" width="3.5" style="9" customWidth="1"/>
    <col min="8196" max="8196" width="3.625" style="9" customWidth="1"/>
    <col min="8197" max="8197" width="14.25" style="9" customWidth="1"/>
    <col min="8198" max="8209" width="6.5" style="9" customWidth="1"/>
    <col min="8210" max="8210" width="1.875" style="9" customWidth="1"/>
    <col min="8211" max="8211" width="2" style="9" customWidth="1"/>
    <col min="8212" max="8212" width="17.625" style="9" customWidth="1"/>
    <col min="8213" max="8213" width="2.875" style="9" customWidth="1"/>
    <col min="8214" max="8214" width="3.625" style="9" customWidth="1"/>
    <col min="8215" max="8448" width="9" style="9"/>
    <col min="8449" max="8449" width="1.5" style="9" customWidth="1"/>
    <col min="8450" max="8450" width="1.75" style="9" customWidth="1"/>
    <col min="8451" max="8451" width="3.5" style="9" customWidth="1"/>
    <col min="8452" max="8452" width="3.625" style="9" customWidth="1"/>
    <col min="8453" max="8453" width="14.25" style="9" customWidth="1"/>
    <col min="8454" max="8465" width="6.5" style="9" customWidth="1"/>
    <col min="8466" max="8466" width="1.875" style="9" customWidth="1"/>
    <col min="8467" max="8467" width="2" style="9" customWidth="1"/>
    <col min="8468" max="8468" width="17.625" style="9" customWidth="1"/>
    <col min="8469" max="8469" width="2.875" style="9" customWidth="1"/>
    <col min="8470" max="8470" width="3.625" style="9" customWidth="1"/>
    <col min="8471" max="8704" width="9" style="9"/>
    <col min="8705" max="8705" width="1.5" style="9" customWidth="1"/>
    <col min="8706" max="8706" width="1.75" style="9" customWidth="1"/>
    <col min="8707" max="8707" width="3.5" style="9" customWidth="1"/>
    <col min="8708" max="8708" width="3.625" style="9" customWidth="1"/>
    <col min="8709" max="8709" width="14.25" style="9" customWidth="1"/>
    <col min="8710" max="8721" width="6.5" style="9" customWidth="1"/>
    <col min="8722" max="8722" width="1.875" style="9" customWidth="1"/>
    <col min="8723" max="8723" width="2" style="9" customWidth="1"/>
    <col min="8724" max="8724" width="17.625" style="9" customWidth="1"/>
    <col min="8725" max="8725" width="2.875" style="9" customWidth="1"/>
    <col min="8726" max="8726" width="3.625" style="9" customWidth="1"/>
    <col min="8727" max="8960" width="9" style="9"/>
    <col min="8961" max="8961" width="1.5" style="9" customWidth="1"/>
    <col min="8962" max="8962" width="1.75" style="9" customWidth="1"/>
    <col min="8963" max="8963" width="3.5" style="9" customWidth="1"/>
    <col min="8964" max="8964" width="3.625" style="9" customWidth="1"/>
    <col min="8965" max="8965" width="14.25" style="9" customWidth="1"/>
    <col min="8966" max="8977" width="6.5" style="9" customWidth="1"/>
    <col min="8978" max="8978" width="1.875" style="9" customWidth="1"/>
    <col min="8979" max="8979" width="2" style="9" customWidth="1"/>
    <col min="8980" max="8980" width="17.625" style="9" customWidth="1"/>
    <col min="8981" max="8981" width="2.875" style="9" customWidth="1"/>
    <col min="8982" max="8982" width="3.625" style="9" customWidth="1"/>
    <col min="8983" max="9216" width="9" style="9"/>
    <col min="9217" max="9217" width="1.5" style="9" customWidth="1"/>
    <col min="9218" max="9218" width="1.75" style="9" customWidth="1"/>
    <col min="9219" max="9219" width="3.5" style="9" customWidth="1"/>
    <col min="9220" max="9220" width="3.625" style="9" customWidth="1"/>
    <col min="9221" max="9221" width="14.25" style="9" customWidth="1"/>
    <col min="9222" max="9233" width="6.5" style="9" customWidth="1"/>
    <col min="9234" max="9234" width="1.875" style="9" customWidth="1"/>
    <col min="9235" max="9235" width="2" style="9" customWidth="1"/>
    <col min="9236" max="9236" width="17.625" style="9" customWidth="1"/>
    <col min="9237" max="9237" width="2.875" style="9" customWidth="1"/>
    <col min="9238" max="9238" width="3.625" style="9" customWidth="1"/>
    <col min="9239" max="9472" width="9" style="9"/>
    <col min="9473" max="9473" width="1.5" style="9" customWidth="1"/>
    <col min="9474" max="9474" width="1.75" style="9" customWidth="1"/>
    <col min="9475" max="9475" width="3.5" style="9" customWidth="1"/>
    <col min="9476" max="9476" width="3.625" style="9" customWidth="1"/>
    <col min="9477" max="9477" width="14.25" style="9" customWidth="1"/>
    <col min="9478" max="9489" width="6.5" style="9" customWidth="1"/>
    <col min="9490" max="9490" width="1.875" style="9" customWidth="1"/>
    <col min="9491" max="9491" width="2" style="9" customWidth="1"/>
    <col min="9492" max="9492" width="17.625" style="9" customWidth="1"/>
    <col min="9493" max="9493" width="2.875" style="9" customWidth="1"/>
    <col min="9494" max="9494" width="3.625" style="9" customWidth="1"/>
    <col min="9495" max="9728" width="9" style="9"/>
    <col min="9729" max="9729" width="1.5" style="9" customWidth="1"/>
    <col min="9730" max="9730" width="1.75" style="9" customWidth="1"/>
    <col min="9731" max="9731" width="3.5" style="9" customWidth="1"/>
    <col min="9732" max="9732" width="3.625" style="9" customWidth="1"/>
    <col min="9733" max="9733" width="14.25" style="9" customWidth="1"/>
    <col min="9734" max="9745" width="6.5" style="9" customWidth="1"/>
    <col min="9746" max="9746" width="1.875" style="9" customWidth="1"/>
    <col min="9747" max="9747" width="2" style="9" customWidth="1"/>
    <col min="9748" max="9748" width="17.625" style="9" customWidth="1"/>
    <col min="9749" max="9749" width="2.875" style="9" customWidth="1"/>
    <col min="9750" max="9750" width="3.625" style="9" customWidth="1"/>
    <col min="9751" max="9984" width="9" style="9"/>
    <col min="9985" max="9985" width="1.5" style="9" customWidth="1"/>
    <col min="9986" max="9986" width="1.75" style="9" customWidth="1"/>
    <col min="9987" max="9987" width="3.5" style="9" customWidth="1"/>
    <col min="9988" max="9988" width="3.625" style="9" customWidth="1"/>
    <col min="9989" max="9989" width="14.25" style="9" customWidth="1"/>
    <col min="9990" max="10001" width="6.5" style="9" customWidth="1"/>
    <col min="10002" max="10002" width="1.875" style="9" customWidth="1"/>
    <col min="10003" max="10003" width="2" style="9" customWidth="1"/>
    <col min="10004" max="10004" width="17.625" style="9" customWidth="1"/>
    <col min="10005" max="10005" width="2.875" style="9" customWidth="1"/>
    <col min="10006" max="10006" width="3.625" style="9" customWidth="1"/>
    <col min="10007" max="10240" width="9" style="9"/>
    <col min="10241" max="10241" width="1.5" style="9" customWidth="1"/>
    <col min="10242" max="10242" width="1.75" style="9" customWidth="1"/>
    <col min="10243" max="10243" width="3.5" style="9" customWidth="1"/>
    <col min="10244" max="10244" width="3.625" style="9" customWidth="1"/>
    <col min="10245" max="10245" width="14.25" style="9" customWidth="1"/>
    <col min="10246" max="10257" width="6.5" style="9" customWidth="1"/>
    <col min="10258" max="10258" width="1.875" style="9" customWidth="1"/>
    <col min="10259" max="10259" width="2" style="9" customWidth="1"/>
    <col min="10260" max="10260" width="17.625" style="9" customWidth="1"/>
    <col min="10261" max="10261" width="2.875" style="9" customWidth="1"/>
    <col min="10262" max="10262" width="3.625" style="9" customWidth="1"/>
    <col min="10263" max="10496" width="9" style="9"/>
    <col min="10497" max="10497" width="1.5" style="9" customWidth="1"/>
    <col min="10498" max="10498" width="1.75" style="9" customWidth="1"/>
    <col min="10499" max="10499" width="3.5" style="9" customWidth="1"/>
    <col min="10500" max="10500" width="3.625" style="9" customWidth="1"/>
    <col min="10501" max="10501" width="14.25" style="9" customWidth="1"/>
    <col min="10502" max="10513" width="6.5" style="9" customWidth="1"/>
    <col min="10514" max="10514" width="1.875" style="9" customWidth="1"/>
    <col min="10515" max="10515" width="2" style="9" customWidth="1"/>
    <col min="10516" max="10516" width="17.625" style="9" customWidth="1"/>
    <col min="10517" max="10517" width="2.875" style="9" customWidth="1"/>
    <col min="10518" max="10518" width="3.625" style="9" customWidth="1"/>
    <col min="10519" max="10752" width="9" style="9"/>
    <col min="10753" max="10753" width="1.5" style="9" customWidth="1"/>
    <col min="10754" max="10754" width="1.75" style="9" customWidth="1"/>
    <col min="10755" max="10755" width="3.5" style="9" customWidth="1"/>
    <col min="10756" max="10756" width="3.625" style="9" customWidth="1"/>
    <col min="10757" max="10757" width="14.25" style="9" customWidth="1"/>
    <col min="10758" max="10769" width="6.5" style="9" customWidth="1"/>
    <col min="10770" max="10770" width="1.875" style="9" customWidth="1"/>
    <col min="10771" max="10771" width="2" style="9" customWidth="1"/>
    <col min="10772" max="10772" width="17.625" style="9" customWidth="1"/>
    <col min="10773" max="10773" width="2.875" style="9" customWidth="1"/>
    <col min="10774" max="10774" width="3.625" style="9" customWidth="1"/>
    <col min="10775" max="11008" width="9" style="9"/>
    <col min="11009" max="11009" width="1.5" style="9" customWidth="1"/>
    <col min="11010" max="11010" width="1.75" style="9" customWidth="1"/>
    <col min="11011" max="11011" width="3.5" style="9" customWidth="1"/>
    <col min="11012" max="11012" width="3.625" style="9" customWidth="1"/>
    <col min="11013" max="11013" width="14.25" style="9" customWidth="1"/>
    <col min="11014" max="11025" width="6.5" style="9" customWidth="1"/>
    <col min="11026" max="11026" width="1.875" style="9" customWidth="1"/>
    <col min="11027" max="11027" width="2" style="9" customWidth="1"/>
    <col min="11028" max="11028" width="17.625" style="9" customWidth="1"/>
    <col min="11029" max="11029" width="2.875" style="9" customWidth="1"/>
    <col min="11030" max="11030" width="3.625" style="9" customWidth="1"/>
    <col min="11031" max="11264" width="9" style="9"/>
    <col min="11265" max="11265" width="1.5" style="9" customWidth="1"/>
    <col min="11266" max="11266" width="1.75" style="9" customWidth="1"/>
    <col min="11267" max="11267" width="3.5" style="9" customWidth="1"/>
    <col min="11268" max="11268" width="3.625" style="9" customWidth="1"/>
    <col min="11269" max="11269" width="14.25" style="9" customWidth="1"/>
    <col min="11270" max="11281" width="6.5" style="9" customWidth="1"/>
    <col min="11282" max="11282" width="1.875" style="9" customWidth="1"/>
    <col min="11283" max="11283" width="2" style="9" customWidth="1"/>
    <col min="11284" max="11284" width="17.625" style="9" customWidth="1"/>
    <col min="11285" max="11285" width="2.875" style="9" customWidth="1"/>
    <col min="11286" max="11286" width="3.625" style="9" customWidth="1"/>
    <col min="11287" max="11520" width="9" style="9"/>
    <col min="11521" max="11521" width="1.5" style="9" customWidth="1"/>
    <col min="11522" max="11522" width="1.75" style="9" customWidth="1"/>
    <col min="11523" max="11523" width="3.5" style="9" customWidth="1"/>
    <col min="11524" max="11524" width="3.625" style="9" customWidth="1"/>
    <col min="11525" max="11525" width="14.25" style="9" customWidth="1"/>
    <col min="11526" max="11537" width="6.5" style="9" customWidth="1"/>
    <col min="11538" max="11538" width="1.875" style="9" customWidth="1"/>
    <col min="11539" max="11539" width="2" style="9" customWidth="1"/>
    <col min="11540" max="11540" width="17.625" style="9" customWidth="1"/>
    <col min="11541" max="11541" width="2.875" style="9" customWidth="1"/>
    <col min="11542" max="11542" width="3.625" style="9" customWidth="1"/>
    <col min="11543" max="11776" width="9" style="9"/>
    <col min="11777" max="11777" width="1.5" style="9" customWidth="1"/>
    <col min="11778" max="11778" width="1.75" style="9" customWidth="1"/>
    <col min="11779" max="11779" width="3.5" style="9" customWidth="1"/>
    <col min="11780" max="11780" width="3.625" style="9" customWidth="1"/>
    <col min="11781" max="11781" width="14.25" style="9" customWidth="1"/>
    <col min="11782" max="11793" width="6.5" style="9" customWidth="1"/>
    <col min="11794" max="11794" width="1.875" style="9" customWidth="1"/>
    <col min="11795" max="11795" width="2" style="9" customWidth="1"/>
    <col min="11796" max="11796" width="17.625" style="9" customWidth="1"/>
    <col min="11797" max="11797" width="2.875" style="9" customWidth="1"/>
    <col min="11798" max="11798" width="3.625" style="9" customWidth="1"/>
    <col min="11799" max="12032" width="9" style="9"/>
    <col min="12033" max="12033" width="1.5" style="9" customWidth="1"/>
    <col min="12034" max="12034" width="1.75" style="9" customWidth="1"/>
    <col min="12035" max="12035" width="3.5" style="9" customWidth="1"/>
    <col min="12036" max="12036" width="3.625" style="9" customWidth="1"/>
    <col min="12037" max="12037" width="14.25" style="9" customWidth="1"/>
    <col min="12038" max="12049" width="6.5" style="9" customWidth="1"/>
    <col min="12050" max="12050" width="1.875" style="9" customWidth="1"/>
    <col min="12051" max="12051" width="2" style="9" customWidth="1"/>
    <col min="12052" max="12052" width="17.625" style="9" customWidth="1"/>
    <col min="12053" max="12053" width="2.875" style="9" customWidth="1"/>
    <col min="12054" max="12054" width="3.625" style="9" customWidth="1"/>
    <col min="12055" max="12288" width="9" style="9"/>
    <col min="12289" max="12289" width="1.5" style="9" customWidth="1"/>
    <col min="12290" max="12290" width="1.75" style="9" customWidth="1"/>
    <col min="12291" max="12291" width="3.5" style="9" customWidth="1"/>
    <col min="12292" max="12292" width="3.625" style="9" customWidth="1"/>
    <col min="12293" max="12293" width="14.25" style="9" customWidth="1"/>
    <col min="12294" max="12305" width="6.5" style="9" customWidth="1"/>
    <col min="12306" max="12306" width="1.875" style="9" customWidth="1"/>
    <col min="12307" max="12307" width="2" style="9" customWidth="1"/>
    <col min="12308" max="12308" width="17.625" style="9" customWidth="1"/>
    <col min="12309" max="12309" width="2.875" style="9" customWidth="1"/>
    <col min="12310" max="12310" width="3.625" style="9" customWidth="1"/>
    <col min="12311" max="12544" width="9" style="9"/>
    <col min="12545" max="12545" width="1.5" style="9" customWidth="1"/>
    <col min="12546" max="12546" width="1.75" style="9" customWidth="1"/>
    <col min="12547" max="12547" width="3.5" style="9" customWidth="1"/>
    <col min="12548" max="12548" width="3.625" style="9" customWidth="1"/>
    <col min="12549" max="12549" width="14.25" style="9" customWidth="1"/>
    <col min="12550" max="12561" width="6.5" style="9" customWidth="1"/>
    <col min="12562" max="12562" width="1.875" style="9" customWidth="1"/>
    <col min="12563" max="12563" width="2" style="9" customWidth="1"/>
    <col min="12564" max="12564" width="17.625" style="9" customWidth="1"/>
    <col min="12565" max="12565" width="2.875" style="9" customWidth="1"/>
    <col min="12566" max="12566" width="3.625" style="9" customWidth="1"/>
    <col min="12567" max="12800" width="9" style="9"/>
    <col min="12801" max="12801" width="1.5" style="9" customWidth="1"/>
    <col min="12802" max="12802" width="1.75" style="9" customWidth="1"/>
    <col min="12803" max="12803" width="3.5" style="9" customWidth="1"/>
    <col min="12804" max="12804" width="3.625" style="9" customWidth="1"/>
    <col min="12805" max="12805" width="14.25" style="9" customWidth="1"/>
    <col min="12806" max="12817" width="6.5" style="9" customWidth="1"/>
    <col min="12818" max="12818" width="1.875" style="9" customWidth="1"/>
    <col min="12819" max="12819" width="2" style="9" customWidth="1"/>
    <col min="12820" max="12820" width="17.625" style="9" customWidth="1"/>
    <col min="12821" max="12821" width="2.875" style="9" customWidth="1"/>
    <col min="12822" max="12822" width="3.625" style="9" customWidth="1"/>
    <col min="12823" max="13056" width="9" style="9"/>
    <col min="13057" max="13057" width="1.5" style="9" customWidth="1"/>
    <col min="13058" max="13058" width="1.75" style="9" customWidth="1"/>
    <col min="13059" max="13059" width="3.5" style="9" customWidth="1"/>
    <col min="13060" max="13060" width="3.625" style="9" customWidth="1"/>
    <col min="13061" max="13061" width="14.25" style="9" customWidth="1"/>
    <col min="13062" max="13073" width="6.5" style="9" customWidth="1"/>
    <col min="13074" max="13074" width="1.875" style="9" customWidth="1"/>
    <col min="13075" max="13075" width="2" style="9" customWidth="1"/>
    <col min="13076" max="13076" width="17.625" style="9" customWidth="1"/>
    <col min="13077" max="13077" width="2.875" style="9" customWidth="1"/>
    <col min="13078" max="13078" width="3.625" style="9" customWidth="1"/>
    <col min="13079" max="13312" width="9" style="9"/>
    <col min="13313" max="13313" width="1.5" style="9" customWidth="1"/>
    <col min="13314" max="13314" width="1.75" style="9" customWidth="1"/>
    <col min="13315" max="13315" width="3.5" style="9" customWidth="1"/>
    <col min="13316" max="13316" width="3.625" style="9" customWidth="1"/>
    <col min="13317" max="13317" width="14.25" style="9" customWidth="1"/>
    <col min="13318" max="13329" width="6.5" style="9" customWidth="1"/>
    <col min="13330" max="13330" width="1.875" style="9" customWidth="1"/>
    <col min="13331" max="13331" width="2" style="9" customWidth="1"/>
    <col min="13332" max="13332" width="17.625" style="9" customWidth="1"/>
    <col min="13333" max="13333" width="2.875" style="9" customWidth="1"/>
    <col min="13334" max="13334" width="3.625" style="9" customWidth="1"/>
    <col min="13335" max="13568" width="9" style="9"/>
    <col min="13569" max="13569" width="1.5" style="9" customWidth="1"/>
    <col min="13570" max="13570" width="1.75" style="9" customWidth="1"/>
    <col min="13571" max="13571" width="3.5" style="9" customWidth="1"/>
    <col min="13572" max="13572" width="3.625" style="9" customWidth="1"/>
    <col min="13573" max="13573" width="14.25" style="9" customWidth="1"/>
    <col min="13574" max="13585" width="6.5" style="9" customWidth="1"/>
    <col min="13586" max="13586" width="1.875" style="9" customWidth="1"/>
    <col min="13587" max="13587" width="2" style="9" customWidth="1"/>
    <col min="13588" max="13588" width="17.625" style="9" customWidth="1"/>
    <col min="13589" max="13589" width="2.875" style="9" customWidth="1"/>
    <col min="13590" max="13590" width="3.625" style="9" customWidth="1"/>
    <col min="13591" max="13824" width="9" style="9"/>
    <col min="13825" max="13825" width="1.5" style="9" customWidth="1"/>
    <col min="13826" max="13826" width="1.75" style="9" customWidth="1"/>
    <col min="13827" max="13827" width="3.5" style="9" customWidth="1"/>
    <col min="13828" max="13828" width="3.625" style="9" customWidth="1"/>
    <col min="13829" max="13829" width="14.25" style="9" customWidth="1"/>
    <col min="13830" max="13841" width="6.5" style="9" customWidth="1"/>
    <col min="13842" max="13842" width="1.875" style="9" customWidth="1"/>
    <col min="13843" max="13843" width="2" style="9" customWidth="1"/>
    <col min="13844" max="13844" width="17.625" style="9" customWidth="1"/>
    <col min="13845" max="13845" width="2.875" style="9" customWidth="1"/>
    <col min="13846" max="13846" width="3.625" style="9" customWidth="1"/>
    <col min="13847" max="14080" width="9" style="9"/>
    <col min="14081" max="14081" width="1.5" style="9" customWidth="1"/>
    <col min="14082" max="14082" width="1.75" style="9" customWidth="1"/>
    <col min="14083" max="14083" width="3.5" style="9" customWidth="1"/>
    <col min="14084" max="14084" width="3.625" style="9" customWidth="1"/>
    <col min="14085" max="14085" width="14.25" style="9" customWidth="1"/>
    <col min="14086" max="14097" width="6.5" style="9" customWidth="1"/>
    <col min="14098" max="14098" width="1.875" style="9" customWidth="1"/>
    <col min="14099" max="14099" width="2" style="9" customWidth="1"/>
    <col min="14100" max="14100" width="17.625" style="9" customWidth="1"/>
    <col min="14101" max="14101" width="2.875" style="9" customWidth="1"/>
    <col min="14102" max="14102" width="3.625" style="9" customWidth="1"/>
    <col min="14103" max="14336" width="9" style="9"/>
    <col min="14337" max="14337" width="1.5" style="9" customWidth="1"/>
    <col min="14338" max="14338" width="1.75" style="9" customWidth="1"/>
    <col min="14339" max="14339" width="3.5" style="9" customWidth="1"/>
    <col min="14340" max="14340" width="3.625" style="9" customWidth="1"/>
    <col min="14341" max="14341" width="14.25" style="9" customWidth="1"/>
    <col min="14342" max="14353" width="6.5" style="9" customWidth="1"/>
    <col min="14354" max="14354" width="1.875" style="9" customWidth="1"/>
    <col min="14355" max="14355" width="2" style="9" customWidth="1"/>
    <col min="14356" max="14356" width="17.625" style="9" customWidth="1"/>
    <col min="14357" max="14357" width="2.875" style="9" customWidth="1"/>
    <col min="14358" max="14358" width="3.625" style="9" customWidth="1"/>
    <col min="14359" max="14592" width="9" style="9"/>
    <col min="14593" max="14593" width="1.5" style="9" customWidth="1"/>
    <col min="14594" max="14594" width="1.75" style="9" customWidth="1"/>
    <col min="14595" max="14595" width="3.5" style="9" customWidth="1"/>
    <col min="14596" max="14596" width="3.625" style="9" customWidth="1"/>
    <col min="14597" max="14597" width="14.25" style="9" customWidth="1"/>
    <col min="14598" max="14609" width="6.5" style="9" customWidth="1"/>
    <col min="14610" max="14610" width="1.875" style="9" customWidth="1"/>
    <col min="14611" max="14611" width="2" style="9" customWidth="1"/>
    <col min="14612" max="14612" width="17.625" style="9" customWidth="1"/>
    <col min="14613" max="14613" width="2.875" style="9" customWidth="1"/>
    <col min="14614" max="14614" width="3.625" style="9" customWidth="1"/>
    <col min="14615" max="14848" width="9" style="9"/>
    <col min="14849" max="14849" width="1.5" style="9" customWidth="1"/>
    <col min="14850" max="14850" width="1.75" style="9" customWidth="1"/>
    <col min="14851" max="14851" width="3.5" style="9" customWidth="1"/>
    <col min="14852" max="14852" width="3.625" style="9" customWidth="1"/>
    <col min="14853" max="14853" width="14.25" style="9" customWidth="1"/>
    <col min="14854" max="14865" width="6.5" style="9" customWidth="1"/>
    <col min="14866" max="14866" width="1.875" style="9" customWidth="1"/>
    <col min="14867" max="14867" width="2" style="9" customWidth="1"/>
    <col min="14868" max="14868" width="17.625" style="9" customWidth="1"/>
    <col min="14869" max="14869" width="2.875" style="9" customWidth="1"/>
    <col min="14870" max="14870" width="3.625" style="9" customWidth="1"/>
    <col min="14871" max="15104" width="9" style="9"/>
    <col min="15105" max="15105" width="1.5" style="9" customWidth="1"/>
    <col min="15106" max="15106" width="1.75" style="9" customWidth="1"/>
    <col min="15107" max="15107" width="3.5" style="9" customWidth="1"/>
    <col min="15108" max="15108" width="3.625" style="9" customWidth="1"/>
    <col min="15109" max="15109" width="14.25" style="9" customWidth="1"/>
    <col min="15110" max="15121" width="6.5" style="9" customWidth="1"/>
    <col min="15122" max="15122" width="1.875" style="9" customWidth="1"/>
    <col min="15123" max="15123" width="2" style="9" customWidth="1"/>
    <col min="15124" max="15124" width="17.625" style="9" customWidth="1"/>
    <col min="15125" max="15125" width="2.875" style="9" customWidth="1"/>
    <col min="15126" max="15126" width="3.625" style="9" customWidth="1"/>
    <col min="15127" max="15360" width="9" style="9"/>
    <col min="15361" max="15361" width="1.5" style="9" customWidth="1"/>
    <col min="15362" max="15362" width="1.75" style="9" customWidth="1"/>
    <col min="15363" max="15363" width="3.5" style="9" customWidth="1"/>
    <col min="15364" max="15364" width="3.625" style="9" customWidth="1"/>
    <col min="15365" max="15365" width="14.25" style="9" customWidth="1"/>
    <col min="15366" max="15377" width="6.5" style="9" customWidth="1"/>
    <col min="15378" max="15378" width="1.875" style="9" customWidth="1"/>
    <col min="15379" max="15379" width="2" style="9" customWidth="1"/>
    <col min="15380" max="15380" width="17.625" style="9" customWidth="1"/>
    <col min="15381" max="15381" width="2.875" style="9" customWidth="1"/>
    <col min="15382" max="15382" width="3.625" style="9" customWidth="1"/>
    <col min="15383" max="15616" width="9" style="9"/>
    <col min="15617" max="15617" width="1.5" style="9" customWidth="1"/>
    <col min="15618" max="15618" width="1.75" style="9" customWidth="1"/>
    <col min="15619" max="15619" width="3.5" style="9" customWidth="1"/>
    <col min="15620" max="15620" width="3.625" style="9" customWidth="1"/>
    <col min="15621" max="15621" width="14.25" style="9" customWidth="1"/>
    <col min="15622" max="15633" width="6.5" style="9" customWidth="1"/>
    <col min="15634" max="15634" width="1.875" style="9" customWidth="1"/>
    <col min="15635" max="15635" width="2" style="9" customWidth="1"/>
    <col min="15636" max="15636" width="17.625" style="9" customWidth="1"/>
    <col min="15637" max="15637" width="2.875" style="9" customWidth="1"/>
    <col min="15638" max="15638" width="3.625" style="9" customWidth="1"/>
    <col min="15639" max="15872" width="9" style="9"/>
    <col min="15873" max="15873" width="1.5" style="9" customWidth="1"/>
    <col min="15874" max="15874" width="1.75" style="9" customWidth="1"/>
    <col min="15875" max="15875" width="3.5" style="9" customWidth="1"/>
    <col min="15876" max="15876" width="3.625" style="9" customWidth="1"/>
    <col min="15877" max="15877" width="14.25" style="9" customWidth="1"/>
    <col min="15878" max="15889" width="6.5" style="9" customWidth="1"/>
    <col min="15890" max="15890" width="1.875" style="9" customWidth="1"/>
    <col min="15891" max="15891" width="2" style="9" customWidth="1"/>
    <col min="15892" max="15892" width="17.625" style="9" customWidth="1"/>
    <col min="15893" max="15893" width="2.875" style="9" customWidth="1"/>
    <col min="15894" max="15894" width="3.625" style="9" customWidth="1"/>
    <col min="15895" max="16128" width="9" style="9"/>
    <col min="16129" max="16129" width="1.5" style="9" customWidth="1"/>
    <col min="16130" max="16130" width="1.75" style="9" customWidth="1"/>
    <col min="16131" max="16131" width="3.5" style="9" customWidth="1"/>
    <col min="16132" max="16132" width="3.625" style="9" customWidth="1"/>
    <col min="16133" max="16133" width="14.25" style="9" customWidth="1"/>
    <col min="16134" max="16145" width="6.5" style="9" customWidth="1"/>
    <col min="16146" max="16146" width="1.875" style="9" customWidth="1"/>
    <col min="16147" max="16147" width="2" style="9" customWidth="1"/>
    <col min="16148" max="16148" width="17.625" style="9" customWidth="1"/>
    <col min="16149" max="16149" width="2.875" style="9" customWidth="1"/>
    <col min="16150" max="16150" width="3.625" style="9" customWidth="1"/>
    <col min="16151" max="16384" width="9" style="9"/>
  </cols>
  <sheetData>
    <row r="1" spans="1:21" s="3" customFormat="1" ht="21.75">
      <c r="A1" s="1"/>
      <c r="B1" s="1" t="s">
        <v>0</v>
      </c>
      <c r="C1" s="1"/>
      <c r="D1" s="2">
        <v>6.2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7" customFormat="1">
      <c r="A2" s="4"/>
      <c r="B2" s="5" t="s">
        <v>2</v>
      </c>
      <c r="C2" s="5"/>
      <c r="D2" s="6">
        <v>6.2</v>
      </c>
      <c r="E2" s="5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ht="6" customHeight="1"/>
    <row r="4" spans="1:21" s="16" customFormat="1" ht="20.25" customHeight="1">
      <c r="A4" s="10" t="s">
        <v>4</v>
      </c>
      <c r="B4" s="10"/>
      <c r="C4" s="10"/>
      <c r="D4" s="10"/>
      <c r="E4" s="11"/>
      <c r="F4" s="12" t="s">
        <v>5</v>
      </c>
      <c r="G4" s="13"/>
      <c r="H4" s="12" t="s">
        <v>6</v>
      </c>
      <c r="I4" s="13"/>
      <c r="J4" s="12" t="s">
        <v>7</v>
      </c>
      <c r="K4" s="13"/>
      <c r="L4" s="12" t="s">
        <v>8</v>
      </c>
      <c r="M4" s="13"/>
      <c r="N4" s="12" t="s">
        <v>9</v>
      </c>
      <c r="O4" s="13"/>
      <c r="P4" s="12" t="s">
        <v>10</v>
      </c>
      <c r="Q4" s="13"/>
      <c r="R4" s="14" t="s">
        <v>11</v>
      </c>
      <c r="S4" s="15"/>
      <c r="T4" s="15"/>
    </row>
    <row r="5" spans="1:21" s="16" customFormat="1" ht="20.25" customHeight="1">
      <c r="A5" s="17"/>
      <c r="B5" s="17"/>
      <c r="C5" s="17"/>
      <c r="D5" s="17"/>
      <c r="E5" s="18"/>
      <c r="F5" s="19" t="s">
        <v>12</v>
      </c>
      <c r="G5" s="20"/>
      <c r="H5" s="19" t="s">
        <v>13</v>
      </c>
      <c r="I5" s="20"/>
      <c r="J5" s="19" t="s">
        <v>14</v>
      </c>
      <c r="K5" s="20"/>
      <c r="L5" s="19" t="s">
        <v>15</v>
      </c>
      <c r="M5" s="20"/>
      <c r="N5" s="19" t="s">
        <v>16</v>
      </c>
      <c r="O5" s="20"/>
      <c r="P5" s="19" t="s">
        <v>17</v>
      </c>
      <c r="Q5" s="20"/>
      <c r="R5" s="21"/>
      <c r="S5" s="22"/>
      <c r="T5" s="22"/>
    </row>
    <row r="6" spans="1:21" s="16" customFormat="1" ht="20.25" customHeight="1">
      <c r="A6" s="17"/>
      <c r="B6" s="17"/>
      <c r="C6" s="17"/>
      <c r="D6" s="17"/>
      <c r="E6" s="18"/>
      <c r="F6" s="23"/>
      <c r="G6" s="24"/>
      <c r="H6" s="23" t="s">
        <v>18</v>
      </c>
      <c r="I6" s="24"/>
      <c r="J6" s="23" t="s">
        <v>19</v>
      </c>
      <c r="K6" s="24"/>
      <c r="L6" s="23" t="s">
        <v>19</v>
      </c>
      <c r="M6" s="24"/>
      <c r="N6" s="23" t="s">
        <v>19</v>
      </c>
      <c r="O6" s="24"/>
      <c r="P6" s="23" t="s">
        <v>19</v>
      </c>
      <c r="Q6" s="24"/>
      <c r="R6" s="21"/>
      <c r="S6" s="22"/>
      <c r="T6" s="22"/>
    </row>
    <row r="7" spans="1:21" s="16" customFormat="1" ht="20.25" customHeight="1">
      <c r="A7" s="17"/>
      <c r="B7" s="17"/>
      <c r="C7" s="17"/>
      <c r="D7" s="17"/>
      <c r="E7" s="18"/>
      <c r="F7" s="25" t="s">
        <v>20</v>
      </c>
      <c r="G7" s="25" t="s">
        <v>21</v>
      </c>
      <c r="H7" s="25" t="s">
        <v>20</v>
      </c>
      <c r="I7" s="25" t="s">
        <v>21</v>
      </c>
      <c r="J7" s="25" t="s">
        <v>20</v>
      </c>
      <c r="K7" s="25" t="s">
        <v>21</v>
      </c>
      <c r="L7" s="25" t="s">
        <v>20</v>
      </c>
      <c r="M7" s="25" t="s">
        <v>22</v>
      </c>
      <c r="N7" s="25" t="s">
        <v>20</v>
      </c>
      <c r="O7" s="25" t="s">
        <v>22</v>
      </c>
      <c r="P7" s="25" t="s">
        <v>20</v>
      </c>
      <c r="Q7" s="26" t="s">
        <v>23</v>
      </c>
      <c r="R7" s="21"/>
      <c r="S7" s="22"/>
      <c r="T7" s="22"/>
    </row>
    <row r="8" spans="1:21" s="16" customFormat="1" ht="17.25" customHeight="1">
      <c r="A8" s="27"/>
      <c r="B8" s="27"/>
      <c r="C8" s="27"/>
      <c r="D8" s="27"/>
      <c r="E8" s="28"/>
      <c r="F8" s="29" t="s">
        <v>24</v>
      </c>
      <c r="G8" s="29" t="s">
        <v>25</v>
      </c>
      <c r="H8" s="29" t="s">
        <v>24</v>
      </c>
      <c r="I8" s="29" t="s">
        <v>25</v>
      </c>
      <c r="J8" s="29" t="s">
        <v>24</v>
      </c>
      <c r="K8" s="29" t="s">
        <v>25</v>
      </c>
      <c r="L8" s="29" t="s">
        <v>24</v>
      </c>
      <c r="M8" s="29" t="s">
        <v>25</v>
      </c>
      <c r="N8" s="29" t="s">
        <v>24</v>
      </c>
      <c r="O8" s="29" t="s">
        <v>25</v>
      </c>
      <c r="P8" s="29" t="s">
        <v>24</v>
      </c>
      <c r="Q8" s="29" t="s">
        <v>25</v>
      </c>
      <c r="R8" s="30"/>
      <c r="S8" s="31"/>
      <c r="T8" s="31"/>
    </row>
    <row r="9" spans="1:21" s="16" customFormat="1" ht="25.5" customHeight="1">
      <c r="A9" s="32" t="s">
        <v>26</v>
      </c>
      <c r="B9" s="32"/>
      <c r="C9" s="32"/>
      <c r="D9" s="32"/>
      <c r="E9" s="32"/>
      <c r="F9" s="33">
        <v>20904</v>
      </c>
      <c r="G9" s="34">
        <v>100</v>
      </c>
      <c r="H9" s="33">
        <v>37732</v>
      </c>
      <c r="I9" s="34">
        <v>100</v>
      </c>
      <c r="J9" s="33">
        <v>20960</v>
      </c>
      <c r="K9" s="34">
        <v>100</v>
      </c>
      <c r="L9" s="33">
        <v>15727</v>
      </c>
      <c r="M9" s="34">
        <v>100</v>
      </c>
      <c r="N9" s="33">
        <v>15358</v>
      </c>
      <c r="O9" s="34">
        <v>100</v>
      </c>
      <c r="P9" s="33">
        <v>22926</v>
      </c>
      <c r="Q9" s="34">
        <v>100</v>
      </c>
      <c r="R9" s="32" t="s">
        <v>27</v>
      </c>
      <c r="S9" s="32"/>
      <c r="T9" s="32"/>
    </row>
    <row r="10" spans="1:21" s="16" customFormat="1" ht="25.5" customHeight="1">
      <c r="A10" s="32" t="s">
        <v>28</v>
      </c>
      <c r="B10" s="32"/>
      <c r="C10" s="32"/>
      <c r="D10" s="32"/>
      <c r="E10" s="32"/>
      <c r="F10" s="35">
        <v>20554</v>
      </c>
      <c r="G10" s="34">
        <f t="shared" ref="G10:G18" si="0">SUM(F10/$F$9*100)</f>
        <v>98.32567929582855</v>
      </c>
      <c r="H10" s="35">
        <v>37554</v>
      </c>
      <c r="I10" s="34">
        <f t="shared" ref="I10:I18" si="1">SUM(H10/$H$9*100)</f>
        <v>99.528251881691929</v>
      </c>
      <c r="J10" s="35">
        <v>20669</v>
      </c>
      <c r="K10" s="34">
        <f t="shared" ref="K10:K18" si="2">SUM(J10/$J$9*100)</f>
        <v>98.611641221374043</v>
      </c>
      <c r="L10" s="35">
        <v>15289</v>
      </c>
      <c r="M10" s="34">
        <f t="shared" ref="M10:M18" si="3">SUM(L10/$L$9*100)</f>
        <v>97.214980606600108</v>
      </c>
      <c r="N10" s="35">
        <f>SUM(N12,N16:N18)</f>
        <v>8016</v>
      </c>
      <c r="O10" s="34">
        <f t="shared" ref="O10:O18" si="4">SUM(N10/$N$9*100)</f>
        <v>52.194296132308892</v>
      </c>
      <c r="P10" s="35">
        <f>SUM(P12,P16:P18)</f>
        <v>10753</v>
      </c>
      <c r="Q10" s="34">
        <f t="shared" ref="Q10:Q18" si="5">SUM(P10/$P$9*100)</f>
        <v>46.903079473087324</v>
      </c>
      <c r="R10" s="32" t="s">
        <v>29</v>
      </c>
      <c r="S10" s="32"/>
      <c r="T10" s="32"/>
    </row>
    <row r="11" spans="1:21" s="16" customFormat="1" ht="25.5" customHeight="1">
      <c r="A11" s="36"/>
      <c r="B11" s="32" t="s">
        <v>30</v>
      </c>
      <c r="C11" s="32"/>
      <c r="D11" s="32"/>
      <c r="E11" s="32"/>
      <c r="F11" s="35">
        <f>SUM(F13:F17)</f>
        <v>10852</v>
      </c>
      <c r="G11" s="34">
        <f t="shared" si="0"/>
        <v>51.913509376195947</v>
      </c>
      <c r="H11" s="35">
        <v>32683</v>
      </c>
      <c r="I11" s="34">
        <f t="shared" si="1"/>
        <v>86.618785116081838</v>
      </c>
      <c r="J11" s="35">
        <v>17751</v>
      </c>
      <c r="K11" s="34">
        <f t="shared" si="2"/>
        <v>84.689885496183209</v>
      </c>
      <c r="L11" s="35">
        <v>12927</v>
      </c>
      <c r="M11" s="34">
        <f t="shared" si="3"/>
        <v>82.196223055891139</v>
      </c>
      <c r="N11" s="35">
        <f>SUM(N12,N16,N17)</f>
        <v>7639</v>
      </c>
      <c r="O11" s="34">
        <f t="shared" si="4"/>
        <v>49.739549420497461</v>
      </c>
      <c r="P11" s="35">
        <f>SUM(P12,P16:P17)</f>
        <v>10316</v>
      </c>
      <c r="Q11" s="34">
        <f t="shared" si="5"/>
        <v>44.996946698072058</v>
      </c>
      <c r="R11" s="36"/>
      <c r="S11" s="32" t="s">
        <v>31</v>
      </c>
      <c r="T11" s="32"/>
      <c r="U11" s="37"/>
    </row>
    <row r="12" spans="1:21" s="16" customFormat="1" ht="25.5" customHeight="1">
      <c r="A12" s="36"/>
      <c r="B12" s="36"/>
      <c r="C12" s="36" t="s">
        <v>32</v>
      </c>
      <c r="D12" s="36"/>
      <c r="E12" s="36"/>
      <c r="F12" s="38">
        <v>7445</v>
      </c>
      <c r="G12" s="39">
        <f t="shared" si="0"/>
        <v>35.615193264447001</v>
      </c>
      <c r="H12" s="38">
        <v>20969</v>
      </c>
      <c r="I12" s="39">
        <f t="shared" si="1"/>
        <v>55.573518498886884</v>
      </c>
      <c r="J12" s="38">
        <v>9297</v>
      </c>
      <c r="K12" s="39">
        <f t="shared" si="2"/>
        <v>44.355916030534353</v>
      </c>
      <c r="L12" s="38">
        <v>4876</v>
      </c>
      <c r="M12" s="39">
        <f t="shared" si="3"/>
        <v>31.004005849812426</v>
      </c>
      <c r="N12" s="38">
        <v>4686</v>
      </c>
      <c r="O12" s="39">
        <f t="shared" si="4"/>
        <v>30.51178538872249</v>
      </c>
      <c r="P12" s="38">
        <v>7241</v>
      </c>
      <c r="Q12" s="39">
        <f t="shared" si="5"/>
        <v>31.58422751461223</v>
      </c>
      <c r="R12" s="36"/>
      <c r="S12" s="36"/>
      <c r="T12" s="36" t="s">
        <v>33</v>
      </c>
    </row>
    <row r="13" spans="1:21" s="16" customFormat="1" ht="25.5" customHeight="1">
      <c r="A13" s="36"/>
      <c r="B13" s="36"/>
      <c r="C13" s="36" t="s">
        <v>34</v>
      </c>
      <c r="D13" s="36"/>
      <c r="E13" s="36"/>
      <c r="F13" s="38">
        <v>3894</v>
      </c>
      <c r="G13" s="39">
        <f t="shared" si="0"/>
        <v>18.628013777267508</v>
      </c>
      <c r="H13" s="38">
        <v>8176</v>
      </c>
      <c r="I13" s="39">
        <f t="shared" si="1"/>
        <v>21.66861019824022</v>
      </c>
      <c r="J13" s="38">
        <v>3940</v>
      </c>
      <c r="K13" s="39">
        <f t="shared" si="2"/>
        <v>18.797709923664122</v>
      </c>
      <c r="L13" s="38">
        <v>2899</v>
      </c>
      <c r="M13" s="39">
        <f t="shared" si="3"/>
        <v>18.433267628918422</v>
      </c>
      <c r="N13" s="38">
        <v>3124</v>
      </c>
      <c r="O13" s="39">
        <f t="shared" si="4"/>
        <v>20.341190259148327</v>
      </c>
      <c r="P13" s="38">
        <v>4977</v>
      </c>
      <c r="Q13" s="39">
        <f t="shared" si="5"/>
        <v>21.70897670766815</v>
      </c>
      <c r="R13" s="36"/>
      <c r="S13" s="36"/>
      <c r="T13" s="36" t="s">
        <v>35</v>
      </c>
    </row>
    <row r="14" spans="1:21" s="16" customFormat="1" ht="25.5" customHeight="1">
      <c r="A14" s="36"/>
      <c r="B14" s="36"/>
      <c r="C14" s="36" t="s">
        <v>36</v>
      </c>
      <c r="D14" s="36"/>
      <c r="E14" s="36"/>
      <c r="F14" s="38">
        <v>2028</v>
      </c>
      <c r="G14" s="39">
        <f t="shared" si="0"/>
        <v>9.7014925373134329</v>
      </c>
      <c r="H14" s="38">
        <v>182</v>
      </c>
      <c r="I14" s="39">
        <f t="shared" si="1"/>
        <v>0.48234919961836104</v>
      </c>
      <c r="J14" s="38">
        <v>2584</v>
      </c>
      <c r="K14" s="39">
        <f t="shared" si="2"/>
        <v>12.32824427480916</v>
      </c>
      <c r="L14" s="38">
        <v>3020</v>
      </c>
      <c r="M14" s="39">
        <f t="shared" si="3"/>
        <v>19.202645132574553</v>
      </c>
      <c r="N14" s="38">
        <v>1800</v>
      </c>
      <c r="O14" s="39">
        <f t="shared" si="4"/>
        <v>11.720276077614272</v>
      </c>
      <c r="P14" s="38">
        <v>5131</v>
      </c>
      <c r="Q14" s="39">
        <f t="shared" si="5"/>
        <v>22.380703131815405</v>
      </c>
      <c r="R14" s="36"/>
      <c r="S14" s="36"/>
      <c r="T14" s="36" t="s">
        <v>37</v>
      </c>
    </row>
    <row r="15" spans="1:21" s="16" customFormat="1" ht="25.5" customHeight="1">
      <c r="A15" s="36"/>
      <c r="B15" s="36"/>
      <c r="C15" s="36" t="s">
        <v>38</v>
      </c>
      <c r="D15" s="36"/>
      <c r="E15" s="36"/>
      <c r="F15" s="38">
        <v>1852</v>
      </c>
      <c r="G15" s="39">
        <f t="shared" si="0"/>
        <v>8.8595484117872179</v>
      </c>
      <c r="H15" s="38">
        <v>2384</v>
      </c>
      <c r="I15" s="39">
        <f t="shared" si="1"/>
        <v>6.3182444609350155</v>
      </c>
      <c r="J15" s="38">
        <v>1727</v>
      </c>
      <c r="K15" s="39">
        <f t="shared" si="2"/>
        <v>8.2395038167938939</v>
      </c>
      <c r="L15" s="38">
        <v>1908</v>
      </c>
      <c r="M15" s="39">
        <f t="shared" si="3"/>
        <v>12.132002289057036</v>
      </c>
      <c r="N15" s="38">
        <v>2418</v>
      </c>
      <c r="O15" s="39">
        <f t="shared" si="4"/>
        <v>15.744237530928507</v>
      </c>
      <c r="P15" s="38">
        <v>2065</v>
      </c>
      <c r="Q15" s="39">
        <f t="shared" si="5"/>
        <v>9.0072406874291211</v>
      </c>
      <c r="S15" s="36"/>
      <c r="T15" s="36" t="s">
        <v>39</v>
      </c>
    </row>
    <row r="16" spans="1:21" s="16" customFormat="1" ht="25.5" customHeight="1">
      <c r="A16" s="36"/>
      <c r="B16" s="36"/>
      <c r="C16" s="36" t="s">
        <v>40</v>
      </c>
      <c r="D16" s="36"/>
      <c r="F16" s="38">
        <v>366</v>
      </c>
      <c r="G16" s="39">
        <f t="shared" si="0"/>
        <v>1.7508610792192882</v>
      </c>
      <c r="H16" s="38">
        <v>972</v>
      </c>
      <c r="I16" s="39">
        <f t="shared" si="1"/>
        <v>2.5760627584013567</v>
      </c>
      <c r="J16" s="38">
        <v>204</v>
      </c>
      <c r="K16" s="39">
        <f t="shared" si="2"/>
        <v>0.97328244274809161</v>
      </c>
      <c r="L16" s="38">
        <v>224</v>
      </c>
      <c r="M16" s="39">
        <f t="shared" si="3"/>
        <v>1.4243021555287085</v>
      </c>
      <c r="N16" s="38">
        <v>152</v>
      </c>
      <c r="O16" s="39">
        <f t="shared" si="4"/>
        <v>0.98971220210964972</v>
      </c>
      <c r="P16" s="38">
        <v>342</v>
      </c>
      <c r="Q16" s="39">
        <f t="shared" si="5"/>
        <v>1.4917560847945563</v>
      </c>
      <c r="R16" s="36"/>
      <c r="S16" s="36"/>
      <c r="T16" s="36" t="s">
        <v>41</v>
      </c>
    </row>
    <row r="17" spans="1:21" s="16" customFormat="1" ht="25.5" customHeight="1">
      <c r="A17" s="36"/>
      <c r="B17" s="32" t="s">
        <v>42</v>
      </c>
      <c r="C17" s="32"/>
      <c r="D17" s="32"/>
      <c r="E17" s="32"/>
      <c r="F17" s="35">
        <v>2712</v>
      </c>
      <c r="G17" s="34">
        <f t="shared" si="0"/>
        <v>12.973593570608497</v>
      </c>
      <c r="H17" s="35">
        <v>4871</v>
      </c>
      <c r="I17" s="34">
        <f t="shared" si="1"/>
        <v>12.909466765610093</v>
      </c>
      <c r="J17" s="35">
        <v>2917</v>
      </c>
      <c r="K17" s="34">
        <f t="shared" si="2"/>
        <v>13.916984732824428</v>
      </c>
      <c r="L17" s="35">
        <v>2362</v>
      </c>
      <c r="M17" s="34">
        <f t="shared" si="3"/>
        <v>15.018757550708973</v>
      </c>
      <c r="N17" s="35">
        <v>2801</v>
      </c>
      <c r="O17" s="34">
        <f t="shared" si="4"/>
        <v>18.238051829665324</v>
      </c>
      <c r="P17" s="35">
        <v>2733</v>
      </c>
      <c r="Q17" s="34">
        <f t="shared" si="5"/>
        <v>11.920963098665272</v>
      </c>
      <c r="R17" s="36"/>
      <c r="S17" s="32" t="s">
        <v>43</v>
      </c>
      <c r="T17" s="32"/>
      <c r="U17" s="37"/>
    </row>
    <row r="18" spans="1:21" s="16" customFormat="1" ht="25.5" customHeight="1">
      <c r="A18" s="32" t="s">
        <v>44</v>
      </c>
      <c r="B18" s="32"/>
      <c r="C18" s="32"/>
      <c r="D18" s="32"/>
      <c r="E18" s="36"/>
      <c r="F18" s="35">
        <v>350</v>
      </c>
      <c r="G18" s="34">
        <f t="shared" si="0"/>
        <v>1.6743207041714503</v>
      </c>
      <c r="H18" s="35">
        <v>178</v>
      </c>
      <c r="I18" s="34">
        <f t="shared" si="1"/>
        <v>0.4717481183080674</v>
      </c>
      <c r="J18" s="35">
        <v>291</v>
      </c>
      <c r="K18" s="34">
        <f t="shared" si="2"/>
        <v>1.3883587786259541</v>
      </c>
      <c r="L18" s="35">
        <v>437</v>
      </c>
      <c r="M18" s="34">
        <f t="shared" si="3"/>
        <v>2.7786609016341326</v>
      </c>
      <c r="N18" s="35">
        <v>377</v>
      </c>
      <c r="O18" s="34">
        <f t="shared" si="4"/>
        <v>2.4547467118114339</v>
      </c>
      <c r="P18" s="35">
        <v>437</v>
      </c>
      <c r="Q18" s="34">
        <f t="shared" si="5"/>
        <v>1.9061327750152666</v>
      </c>
      <c r="R18" s="32" t="s">
        <v>45</v>
      </c>
      <c r="S18" s="32"/>
      <c r="T18" s="32"/>
    </row>
    <row r="19" spans="1:21" s="16" customFormat="1" ht="3" customHeight="1">
      <c r="A19" s="40"/>
      <c r="B19" s="40"/>
      <c r="C19" s="40"/>
      <c r="D19" s="40"/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41"/>
      <c r="Q19" s="41"/>
      <c r="R19" s="40"/>
      <c r="S19" s="40"/>
      <c r="T19" s="40"/>
    </row>
    <row r="20" spans="1:21" s="16" customFormat="1" ht="3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1" s="16" customFormat="1" ht="19.5" customHeight="1">
      <c r="A21" s="36"/>
      <c r="B21" s="43" t="s">
        <v>46</v>
      </c>
      <c r="C21" s="36" t="s">
        <v>47</v>
      </c>
      <c r="D21" s="36"/>
      <c r="E21" s="36"/>
      <c r="F21" s="36"/>
      <c r="G21" s="36"/>
      <c r="H21" s="36"/>
      <c r="I21" s="36"/>
      <c r="J21" s="36"/>
      <c r="K21" s="43" t="s">
        <v>46</v>
      </c>
      <c r="L21" s="36" t="s">
        <v>48</v>
      </c>
      <c r="M21" s="36"/>
      <c r="N21" s="36"/>
      <c r="O21" s="36"/>
      <c r="P21" s="36"/>
      <c r="Q21" s="36"/>
      <c r="R21" s="36"/>
      <c r="S21" s="36"/>
      <c r="T21" s="36"/>
    </row>
    <row r="22" spans="1:21" s="16" customFormat="1" ht="19.5" customHeight="1">
      <c r="A22" s="36"/>
      <c r="B22" s="43" t="s">
        <v>49</v>
      </c>
      <c r="C22" s="36" t="s">
        <v>50</v>
      </c>
      <c r="D22" s="36"/>
      <c r="E22" s="36"/>
      <c r="F22" s="36"/>
      <c r="G22" s="36"/>
      <c r="H22" s="36"/>
      <c r="I22" s="36"/>
      <c r="J22" s="36"/>
      <c r="K22" s="43" t="s">
        <v>49</v>
      </c>
      <c r="L22" s="36" t="s">
        <v>51</v>
      </c>
      <c r="M22" s="36"/>
      <c r="N22" s="36"/>
      <c r="O22" s="36"/>
      <c r="P22" s="36"/>
      <c r="Q22" s="36"/>
      <c r="R22" s="36"/>
      <c r="S22" s="36"/>
      <c r="T22" s="36"/>
    </row>
    <row r="23" spans="1:21" s="16" customFormat="1" ht="19.5" customHeight="1">
      <c r="A23" s="36"/>
      <c r="B23" s="43" t="s">
        <v>52</v>
      </c>
      <c r="C23" s="36" t="s">
        <v>53</v>
      </c>
      <c r="D23" s="36"/>
      <c r="E23" s="36"/>
      <c r="F23" s="36"/>
      <c r="G23" s="36"/>
      <c r="H23" s="36"/>
      <c r="I23" s="36"/>
      <c r="J23" s="36"/>
      <c r="K23" s="43" t="s">
        <v>52</v>
      </c>
      <c r="L23" s="36" t="s">
        <v>54</v>
      </c>
      <c r="M23" s="36"/>
      <c r="N23" s="36"/>
      <c r="O23" s="36"/>
      <c r="P23" s="36"/>
      <c r="Q23" s="36"/>
      <c r="R23" s="36"/>
      <c r="S23" s="36"/>
      <c r="T23" s="36"/>
    </row>
    <row r="24" spans="1:21" s="16" customFormat="1" ht="19.5" customHeight="1">
      <c r="A24" s="36"/>
      <c r="B24" s="43" t="s">
        <v>55</v>
      </c>
      <c r="C24" s="36" t="s">
        <v>56</v>
      </c>
      <c r="D24" s="36"/>
      <c r="E24" s="36"/>
      <c r="F24" s="36"/>
      <c r="G24" s="36"/>
      <c r="H24" s="36"/>
      <c r="I24" s="36"/>
      <c r="J24" s="36"/>
      <c r="K24" s="43" t="s">
        <v>55</v>
      </c>
      <c r="L24" s="36" t="s">
        <v>57</v>
      </c>
      <c r="M24" s="36"/>
      <c r="N24" s="36"/>
      <c r="O24" s="36"/>
      <c r="P24" s="36"/>
      <c r="Q24" s="36"/>
      <c r="R24" s="36"/>
      <c r="S24" s="36"/>
      <c r="T24" s="36"/>
    </row>
    <row r="25" spans="1:21" s="16" customFormat="1" ht="19.5" customHeight="1">
      <c r="A25" s="36"/>
      <c r="B25" s="43" t="s">
        <v>58</v>
      </c>
      <c r="C25" s="36" t="s">
        <v>59</v>
      </c>
      <c r="D25" s="36"/>
      <c r="E25" s="36"/>
      <c r="F25" s="36"/>
      <c r="G25" s="36"/>
      <c r="H25" s="36"/>
      <c r="I25" s="36"/>
      <c r="J25" s="36"/>
      <c r="K25" s="43" t="s">
        <v>60</v>
      </c>
      <c r="L25" s="36" t="s">
        <v>61</v>
      </c>
      <c r="M25" s="36"/>
      <c r="N25" s="36"/>
      <c r="O25" s="36"/>
      <c r="P25" s="36"/>
      <c r="Q25" s="36"/>
      <c r="R25" s="36"/>
      <c r="S25" s="36"/>
      <c r="T25" s="36"/>
    </row>
  </sheetData>
  <mergeCells count="20">
    <mergeCell ref="P6:Q6"/>
    <mergeCell ref="P4:Q4"/>
    <mergeCell ref="R4:T8"/>
    <mergeCell ref="F5:G5"/>
    <mergeCell ref="H5:I5"/>
    <mergeCell ref="J5:K5"/>
    <mergeCell ref="L5:M5"/>
    <mergeCell ref="N5:O5"/>
    <mergeCell ref="P5:Q5"/>
    <mergeCell ref="F6:G6"/>
    <mergeCell ref="H6:I6"/>
    <mergeCell ref="A4:E8"/>
    <mergeCell ref="F4:G4"/>
    <mergeCell ref="H4:I4"/>
    <mergeCell ref="J4:K4"/>
    <mergeCell ref="L4:M4"/>
    <mergeCell ref="N4:O4"/>
    <mergeCell ref="J6:K6"/>
    <mergeCell ref="L6:M6"/>
    <mergeCell ref="N6:O6"/>
  </mergeCells>
  <pageMargins left="0.78740157480314965" right="0.11811023622047245" top="0.6692913385826772" bottom="0.6692913385826772" header="0.51181102362204722" footer="0.51181102362204722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2011-05-06T02:46:45Z</dcterms:created>
  <dcterms:modified xsi:type="dcterms:W3CDTF">2011-05-06T02:46:46Z</dcterms:modified>
</cp:coreProperties>
</file>