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6" i="1"/>
  <c r="H6"/>
  <c r="G6"/>
  <c r="F6"/>
  <c r="E6"/>
</calcChain>
</file>

<file path=xl/sharedStrings.xml><?xml version="1.0" encoding="utf-8"?>
<sst xmlns="http://schemas.openxmlformats.org/spreadsheetml/2006/main" count="68" uniqueCount="48">
  <si>
    <t>ตาราง</t>
  </si>
  <si>
    <t>ปริมาณการจำหน่ายน้ำมันเชื้อเพลิง จำแนกตามชนิดของน้ำมันเชื้อเพลิง พ.ศ. 2548 -2552</t>
  </si>
  <si>
    <t>TABLE</t>
  </si>
  <si>
    <t>QUANTITY OF OIL TO SALE BY TYPE OF OIL :  2005 - 2009</t>
  </si>
  <si>
    <r>
      <t xml:space="preserve">(พันลิตร </t>
    </r>
    <r>
      <rPr>
        <sz val="13"/>
        <rFont val="AngsanaUPC"/>
        <family val="1"/>
        <charset val="222"/>
      </rPr>
      <t xml:space="preserve"> T</t>
    </r>
    <r>
      <rPr>
        <sz val="14"/>
        <rFont val="AngsanaUPC"/>
        <family val="1"/>
        <charset val="222"/>
      </rPr>
      <t>housand litre)</t>
    </r>
  </si>
  <si>
    <t>ชนิดของน้ำมันเชื้อเพลิง</t>
  </si>
  <si>
    <t>2548</t>
  </si>
  <si>
    <t>2549</t>
  </si>
  <si>
    <t>2550</t>
  </si>
  <si>
    <t>2551</t>
  </si>
  <si>
    <t>2552</t>
  </si>
  <si>
    <t xml:space="preserve">Type of oil </t>
  </si>
  <si>
    <t>(2005)</t>
  </si>
  <si>
    <t>(2006)</t>
  </si>
  <si>
    <t>(2007)</t>
  </si>
  <si>
    <t>(2008)</t>
  </si>
  <si>
    <t>(2009)</t>
  </si>
  <si>
    <t>รวมยอด</t>
  </si>
  <si>
    <t>Total</t>
  </si>
  <si>
    <t>เบนซิน ออกเทน 91</t>
  </si>
  <si>
    <t>ULG 91</t>
  </si>
  <si>
    <t>เบนซิน ออกเทน 95</t>
  </si>
  <si>
    <t>ULG 95</t>
  </si>
  <si>
    <t>ดีเซลหมุนเร็ว</t>
  </si>
  <si>
    <t>High speed diesel</t>
  </si>
  <si>
    <t>ดีเซลหมุนเร็ว บี 5</t>
  </si>
  <si>
    <t>-</t>
  </si>
  <si>
    <t>High speed diesel B5</t>
  </si>
  <si>
    <t>น้ำมันเตา</t>
  </si>
  <si>
    <t>Fuel oil</t>
  </si>
  <si>
    <t>น้ำมันก๊าด</t>
  </si>
  <si>
    <t>Kerosene</t>
  </si>
  <si>
    <r>
      <t>ก๊าซปิโตรเลียมเหลว</t>
    </r>
    <r>
      <rPr>
        <vertAlign val="superscript"/>
        <sz val="13"/>
        <rFont val="AngsanaUPC"/>
        <family val="1"/>
        <charset val="222"/>
      </rPr>
      <t>1/</t>
    </r>
  </si>
  <si>
    <r>
      <t>LPG</t>
    </r>
    <r>
      <rPr>
        <vertAlign val="superscript"/>
        <sz val="13"/>
        <rFont val="AngsanaUPC"/>
        <family val="1"/>
        <charset val="222"/>
      </rPr>
      <t>1/</t>
    </r>
  </si>
  <si>
    <t>แก๊สโซฮอล์ 91</t>
  </si>
  <si>
    <t>Gasohol 91</t>
  </si>
  <si>
    <t>แก๊สโซฮอล์ 95</t>
  </si>
  <si>
    <t>Gasohol 95</t>
  </si>
  <si>
    <t>แก๊สโซฮอล์อี 10 ออกเทน 91</t>
  </si>
  <si>
    <t>Gasohol 91 - E10</t>
  </si>
  <si>
    <t>แก๊สโซฮอล์อี 10 ออกเทน 95</t>
  </si>
  <si>
    <t>Gasohol 95 - E10</t>
  </si>
  <si>
    <t>แก๊สโซฮอล์อี 20</t>
  </si>
  <si>
    <t>Gasohol E20</t>
  </si>
  <si>
    <t xml:space="preserve">     1/  ปริมาณเป็นพันกิโลกรัม </t>
  </si>
  <si>
    <t xml:space="preserve">         1/   Quantities in thousand kilogram</t>
  </si>
  <si>
    <t>ที่มา:   กรมธุรกิจพลังงาน  กระทรวงพลังงาน</t>
  </si>
  <si>
    <t xml:space="preserve">Source:   Department of Energy Business, Ministry of Energy   </t>
  </si>
</sst>
</file>

<file path=xl/styles.xml><?xml version="1.0" encoding="utf-8"?>
<styleSheet xmlns="http://schemas.openxmlformats.org/spreadsheetml/2006/main">
  <fonts count="10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4"/>
      <name val="Angsana New"/>
      <family val="1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 New"/>
      <family val="1"/>
    </font>
    <font>
      <sz val="13"/>
      <name val="Angsana New"/>
      <family val="1"/>
    </font>
    <font>
      <vertAlign val="superscript"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quotePrefix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0" fillId="0" borderId="3" xfId="0" applyBorder="1" applyAlignment="1">
      <alignment horizontal="center" vertic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0" fillId="0" borderId="4" xfId="0" applyBorder="1"/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7" fillId="0" borderId="7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indent="2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" fontId="8" fillId="0" borderId="9" xfId="0" applyNumberFormat="1" applyFont="1" applyBorder="1" applyAlignment="1">
      <alignment horizontal="right" indent="1"/>
    </xf>
    <xf numFmtId="0" fontId="5" fillId="0" borderId="3" xfId="0" applyFont="1" applyBorder="1"/>
    <xf numFmtId="0" fontId="5" fillId="0" borderId="10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5" fillId="0" borderId="4" xfId="0" applyFont="1" applyBorder="1"/>
    <xf numFmtId="0" fontId="5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18</xdr:row>
      <xdr:rowOff>0</xdr:rowOff>
    </xdr:from>
    <xdr:to>
      <xdr:col>11</xdr:col>
      <xdr:colOff>76200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372475" y="5972175"/>
          <a:ext cx="9715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9525</xdr:colOff>
      <xdr:row>0</xdr:row>
      <xdr:rowOff>0</xdr:rowOff>
    </xdr:from>
    <xdr:to>
      <xdr:col>12</xdr:col>
      <xdr:colOff>9525</xdr:colOff>
      <xdr:row>0</xdr:row>
      <xdr:rowOff>257175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942975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11</xdr:col>
      <xdr:colOff>123825</xdr:colOff>
      <xdr:row>0</xdr:row>
      <xdr:rowOff>9525</xdr:rowOff>
    </xdr:from>
    <xdr:to>
      <xdr:col>12</xdr:col>
      <xdr:colOff>266700</xdr:colOff>
      <xdr:row>22</xdr:row>
      <xdr:rowOff>47625</xdr:rowOff>
    </xdr:to>
    <xdr:grpSp>
      <xdr:nvGrpSpPr>
        <xdr:cNvPr id="4" name="Group 12"/>
        <xdr:cNvGrpSpPr>
          <a:grpSpLocks/>
        </xdr:cNvGrpSpPr>
      </xdr:nvGrpSpPr>
      <xdr:grpSpPr bwMode="auto">
        <a:xfrm>
          <a:off x="7667625" y="9525"/>
          <a:ext cx="828675" cy="5438775"/>
          <a:chOff x="1065" y="0"/>
          <a:chExt cx="31" cy="701"/>
        </a:xfrm>
      </xdr:grpSpPr>
      <xdr:grpSp>
        <xdr:nvGrpSpPr>
          <xdr:cNvPr id="5" name="Group 7"/>
          <xdr:cNvGrpSpPr>
            <a:grpSpLocks/>
          </xdr:cNvGrpSpPr>
        </xdr:nvGrpSpPr>
        <xdr:grpSpPr bwMode="auto">
          <a:xfrm rot="21597528">
            <a:off x="1065" y="0"/>
            <a:ext cx="31" cy="701"/>
            <a:chOff x="636" y="6"/>
            <a:chExt cx="25" cy="503"/>
          </a:xfrm>
        </xdr:grpSpPr>
        <xdr:sp macro="" textlink="">
          <xdr:nvSpPr>
            <xdr:cNvPr id="8" name="Rectangle 8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9" name="Rectangle 9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6" name="Text Box 10"/>
          <xdr:cNvSpPr txBox="1">
            <a:spLocks noChangeArrowheads="1"/>
          </xdr:cNvSpPr>
        </xdr:nvSpPr>
        <xdr:spPr bwMode="auto">
          <a:xfrm>
            <a:off x="1069" y="1"/>
            <a:ext cx="2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JasmineUPC"/>
                <a:cs typeface="JasmineUPC"/>
              </a:rPr>
              <a:t>152</a:t>
            </a:r>
          </a:p>
        </xdr:txBody>
      </xdr:sp>
      <xdr:sp macro="" textlink="">
        <xdr:nvSpPr>
          <xdr:cNvPr id="7" name="Text Box 11"/>
          <xdr:cNvSpPr txBox="1">
            <a:spLocks noChangeArrowheads="1"/>
          </xdr:cNvSpPr>
        </xdr:nvSpPr>
        <xdr:spPr bwMode="auto">
          <a:xfrm>
            <a:off x="1067" y="47"/>
            <a:ext cx="24" cy="2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สถิติพลังงาน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sqref="A1:XFD1048576"/>
    </sheetView>
  </sheetViews>
  <sheetFormatPr defaultRowHeight="21"/>
  <cols>
    <col min="1" max="11" width="9" style="9"/>
    <col min="12" max="16384" width="9" style="8"/>
  </cols>
  <sheetData>
    <row r="1" spans="1:11" s="4" customFormat="1">
      <c r="A1" s="1"/>
      <c r="B1" s="1" t="s">
        <v>0</v>
      </c>
      <c r="C1" s="2">
        <v>11.2</v>
      </c>
      <c r="D1" s="3" t="s">
        <v>1</v>
      </c>
      <c r="E1" s="1"/>
      <c r="F1" s="1"/>
      <c r="G1" s="1"/>
      <c r="H1" s="1"/>
      <c r="I1" s="1"/>
      <c r="J1" s="1"/>
      <c r="K1" s="1"/>
    </row>
    <row r="2" spans="1:11" s="7" customFormat="1">
      <c r="A2" s="5"/>
      <c r="B2" s="5" t="s">
        <v>2</v>
      </c>
      <c r="C2" s="2">
        <v>11.2</v>
      </c>
      <c r="D2" s="5" t="s">
        <v>3</v>
      </c>
      <c r="E2" s="5"/>
      <c r="F2" s="5"/>
      <c r="G2" s="5"/>
      <c r="H2" s="5"/>
      <c r="I2" s="5"/>
      <c r="J2" s="5"/>
      <c r="K2" s="6" t="s">
        <v>4</v>
      </c>
    </row>
    <row r="3" spans="1:11">
      <c r="A3" s="8"/>
      <c r="B3" s="8"/>
      <c r="C3" s="8"/>
      <c r="D3" s="8"/>
      <c r="E3" s="8"/>
      <c r="F3" s="8"/>
      <c r="G3" s="8"/>
      <c r="H3" s="8"/>
      <c r="I3" s="8"/>
      <c r="J3" s="8"/>
    </row>
    <row r="4" spans="1:11" s="14" customFormat="1" ht="18.75">
      <c r="A4" s="10" t="s">
        <v>5</v>
      </c>
      <c r="B4" s="11"/>
      <c r="C4" s="11"/>
      <c r="D4" s="11"/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3"/>
      <c r="K4" s="10" t="s">
        <v>11</v>
      </c>
    </row>
    <row r="5" spans="1:11" s="14" customFormat="1" ht="18.75">
      <c r="A5" s="15"/>
      <c r="B5" s="15"/>
      <c r="C5" s="15"/>
      <c r="D5" s="15"/>
      <c r="E5" s="16" t="s">
        <v>12</v>
      </c>
      <c r="F5" s="16" t="s">
        <v>13</v>
      </c>
      <c r="G5" s="16" t="s">
        <v>14</v>
      </c>
      <c r="H5" s="16" t="s">
        <v>15</v>
      </c>
      <c r="I5" s="17" t="s">
        <v>16</v>
      </c>
      <c r="J5" s="18"/>
      <c r="K5" s="19"/>
    </row>
    <row r="6" spans="1:11" s="7" customFormat="1" ht="18.75">
      <c r="A6" s="20" t="s">
        <v>17</v>
      </c>
      <c r="B6" s="20"/>
      <c r="C6" s="20"/>
      <c r="D6" s="21"/>
      <c r="E6" s="22">
        <f>SUM(E7:E17)</f>
        <v>224599.96200000003</v>
      </c>
      <c r="F6" s="22">
        <f>SUM(F7:F17)</f>
        <v>268044.98</v>
      </c>
      <c r="G6" s="22">
        <f>SUM(G7:G17)</f>
        <v>300335.0086</v>
      </c>
      <c r="H6" s="22">
        <f>SUM(H7:H17)</f>
        <v>355990.04453999997</v>
      </c>
      <c r="I6" s="22">
        <f>SUM(I7:I17)</f>
        <v>355070.51941999997</v>
      </c>
      <c r="J6" s="23"/>
      <c r="K6" s="23" t="s">
        <v>18</v>
      </c>
    </row>
    <row r="7" spans="1:11" s="14" customFormat="1" ht="18.75">
      <c r="A7" s="24"/>
      <c r="B7" s="25" t="s">
        <v>19</v>
      </c>
      <c r="C7" s="26"/>
      <c r="D7" s="27"/>
      <c r="E7" s="28">
        <v>39386.544999999998</v>
      </c>
      <c r="F7" s="28">
        <v>59165.673999999999</v>
      </c>
      <c r="G7" s="28">
        <v>81557.083110000007</v>
      </c>
      <c r="H7" s="28">
        <v>73745.771030000004</v>
      </c>
      <c r="I7" s="28">
        <v>60172.082069999997</v>
      </c>
      <c r="J7" s="26"/>
      <c r="K7" s="24" t="s">
        <v>20</v>
      </c>
    </row>
    <row r="8" spans="1:11" s="14" customFormat="1" ht="18.75">
      <c r="A8" s="24"/>
      <c r="B8" s="25" t="s">
        <v>21</v>
      </c>
      <c r="C8" s="26"/>
      <c r="D8" s="27"/>
      <c r="E8" s="28">
        <v>4133.384</v>
      </c>
      <c r="F8" s="28">
        <v>2730.5839999999998</v>
      </c>
      <c r="G8" s="28">
        <v>1651.46288</v>
      </c>
      <c r="H8" s="28">
        <v>381.31562000000002</v>
      </c>
      <c r="I8" s="28">
        <v>694.11302000000001</v>
      </c>
      <c r="J8" s="26"/>
      <c r="K8" s="24" t="s">
        <v>22</v>
      </c>
    </row>
    <row r="9" spans="1:11" s="14" customFormat="1" ht="18.75">
      <c r="A9" s="24"/>
      <c r="B9" s="25" t="s">
        <v>23</v>
      </c>
      <c r="C9" s="26"/>
      <c r="D9" s="27"/>
      <c r="E9" s="28">
        <v>162215.37599999999</v>
      </c>
      <c r="F9" s="28">
        <v>181771.22200000001</v>
      </c>
      <c r="G9" s="28">
        <v>183875.05848000001</v>
      </c>
      <c r="H9" s="28">
        <v>202465.91501</v>
      </c>
      <c r="I9" s="28">
        <v>158857.07665999999</v>
      </c>
      <c r="J9" s="26"/>
      <c r="K9" s="24" t="s">
        <v>24</v>
      </c>
    </row>
    <row r="10" spans="1:11" s="14" customFormat="1" ht="18.75">
      <c r="A10" s="24"/>
      <c r="B10" s="25" t="s">
        <v>25</v>
      </c>
      <c r="C10" s="26"/>
      <c r="D10" s="27"/>
      <c r="E10" s="28" t="s">
        <v>26</v>
      </c>
      <c r="F10" s="28">
        <v>108.929</v>
      </c>
      <c r="G10" s="28">
        <v>4067.1412500000001</v>
      </c>
      <c r="H10" s="28">
        <v>29560.821510000002</v>
      </c>
      <c r="I10" s="28">
        <v>82924.063330000004</v>
      </c>
      <c r="J10" s="26"/>
      <c r="K10" s="24" t="s">
        <v>27</v>
      </c>
    </row>
    <row r="11" spans="1:11" s="14" customFormat="1" ht="18.75">
      <c r="A11" s="24"/>
      <c r="B11" s="25" t="s">
        <v>28</v>
      </c>
      <c r="C11" s="26"/>
      <c r="D11" s="27"/>
      <c r="E11" s="28">
        <v>5160.0559999999996</v>
      </c>
      <c r="F11" s="28">
        <v>5441.4260000000004</v>
      </c>
      <c r="G11" s="28">
        <v>4402.8423899999998</v>
      </c>
      <c r="H11" s="28">
        <v>4857.17076</v>
      </c>
      <c r="I11" s="28">
        <v>1807.08953</v>
      </c>
      <c r="J11" s="26"/>
      <c r="K11" s="24" t="s">
        <v>29</v>
      </c>
    </row>
    <row r="12" spans="1:11" s="14" customFormat="1" ht="18.75">
      <c r="A12" s="24"/>
      <c r="B12" s="25" t="s">
        <v>30</v>
      </c>
      <c r="C12" s="26"/>
      <c r="D12" s="27"/>
      <c r="E12" s="28" t="s">
        <v>26</v>
      </c>
      <c r="F12" s="28" t="s">
        <v>26</v>
      </c>
      <c r="G12" s="28" t="s">
        <v>26</v>
      </c>
      <c r="H12" s="28" t="s">
        <v>26</v>
      </c>
      <c r="I12" s="28" t="s">
        <v>26</v>
      </c>
      <c r="J12" s="26"/>
      <c r="K12" s="24" t="s">
        <v>31</v>
      </c>
    </row>
    <row r="13" spans="1:11" s="14" customFormat="1" ht="20.25">
      <c r="A13" s="24"/>
      <c r="B13" s="25" t="s">
        <v>32</v>
      </c>
      <c r="C13" s="26"/>
      <c r="D13" s="27"/>
      <c r="E13" s="28">
        <v>11473.197</v>
      </c>
      <c r="F13" s="28">
        <v>13589.316999999999</v>
      </c>
      <c r="G13" s="28">
        <v>15758.905000000001</v>
      </c>
      <c r="H13" s="28">
        <v>21516.992999999999</v>
      </c>
      <c r="I13" s="28">
        <v>22474.184499999999</v>
      </c>
      <c r="J13" s="26"/>
      <c r="K13" s="24" t="s">
        <v>33</v>
      </c>
    </row>
    <row r="14" spans="1:11" s="14" customFormat="1" ht="18.75">
      <c r="A14" s="24"/>
      <c r="B14" s="25" t="s">
        <v>34</v>
      </c>
      <c r="C14" s="26"/>
      <c r="D14" s="27"/>
      <c r="E14" s="28" t="s">
        <v>26</v>
      </c>
      <c r="F14" s="28">
        <v>78.75</v>
      </c>
      <c r="G14" s="28">
        <v>1468.8759</v>
      </c>
      <c r="H14" s="28" t="s">
        <v>26</v>
      </c>
      <c r="I14" s="28" t="s">
        <v>26</v>
      </c>
      <c r="J14" s="26"/>
      <c r="K14" s="24" t="s">
        <v>35</v>
      </c>
    </row>
    <row r="15" spans="1:11" s="14" customFormat="1" ht="18.75">
      <c r="A15" s="24"/>
      <c r="B15" s="25" t="s">
        <v>36</v>
      </c>
      <c r="C15" s="26"/>
      <c r="D15" s="27"/>
      <c r="E15" s="28">
        <v>2231.404</v>
      </c>
      <c r="F15" s="28">
        <v>5159.0780000000004</v>
      </c>
      <c r="G15" s="28">
        <v>7553.6395899999998</v>
      </c>
      <c r="H15" s="28" t="s">
        <v>26</v>
      </c>
      <c r="I15" s="28" t="s">
        <v>26</v>
      </c>
      <c r="J15" s="26"/>
      <c r="K15" s="24" t="s">
        <v>37</v>
      </c>
    </row>
    <row r="16" spans="1:11" s="14" customFormat="1" ht="18.75">
      <c r="A16" s="24"/>
      <c r="B16" s="25" t="s">
        <v>38</v>
      </c>
      <c r="C16" s="26"/>
      <c r="D16" s="27"/>
      <c r="E16" s="28" t="s">
        <v>26</v>
      </c>
      <c r="F16" s="28" t="s">
        <v>26</v>
      </c>
      <c r="G16" s="28" t="s">
        <v>26</v>
      </c>
      <c r="H16" s="28">
        <v>7918.6452099999997</v>
      </c>
      <c r="I16" s="28">
        <v>11732.5731</v>
      </c>
      <c r="J16" s="26"/>
      <c r="K16" s="24" t="s">
        <v>39</v>
      </c>
    </row>
    <row r="17" spans="1:11" s="14" customFormat="1" ht="18.75">
      <c r="A17" s="24"/>
      <c r="B17" s="25" t="s">
        <v>40</v>
      </c>
      <c r="C17" s="26"/>
      <c r="D17" s="27"/>
      <c r="E17" s="28" t="s">
        <v>26</v>
      </c>
      <c r="F17" s="28" t="s">
        <v>26</v>
      </c>
      <c r="G17" s="28" t="s">
        <v>26</v>
      </c>
      <c r="H17" s="28">
        <v>15543.412399999999</v>
      </c>
      <c r="I17" s="28">
        <v>16409.337210000002</v>
      </c>
      <c r="J17" s="26"/>
      <c r="K17" s="24" t="s">
        <v>41</v>
      </c>
    </row>
    <row r="18" spans="1:11" s="14" customFormat="1" ht="18.75">
      <c r="A18" s="24"/>
      <c r="B18" s="25" t="s">
        <v>42</v>
      </c>
      <c r="C18" s="26"/>
      <c r="D18" s="27"/>
      <c r="E18" s="28" t="s">
        <v>26</v>
      </c>
      <c r="F18" s="28" t="s">
        <v>26</v>
      </c>
      <c r="G18" s="28" t="s">
        <v>26</v>
      </c>
      <c r="H18" s="28" t="s">
        <v>26</v>
      </c>
      <c r="I18" s="28">
        <v>285.91708999999997</v>
      </c>
      <c r="J18" s="26"/>
      <c r="K18" s="24" t="s">
        <v>43</v>
      </c>
    </row>
    <row r="19" spans="1:11" s="14" customFormat="1" ht="18.75">
      <c r="A19" s="29"/>
      <c r="B19" s="29"/>
      <c r="C19" s="29"/>
      <c r="D19" s="30"/>
      <c r="E19" s="31"/>
      <c r="F19" s="32"/>
      <c r="G19" s="32"/>
      <c r="H19" s="32"/>
      <c r="I19" s="33"/>
      <c r="J19" s="34"/>
      <c r="K19" s="29"/>
    </row>
    <row r="20" spans="1:11" s="14" customFormat="1" ht="18.7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>
      <c r="C21" s="14" t="s">
        <v>44</v>
      </c>
      <c r="G21" s="14" t="s">
        <v>45</v>
      </c>
    </row>
    <row r="22" spans="1:11">
      <c r="C22" s="35" t="s">
        <v>46</v>
      </c>
      <c r="G22" s="35" t="s">
        <v>47</v>
      </c>
    </row>
  </sheetData>
  <mergeCells count="3">
    <mergeCell ref="A4:D5"/>
    <mergeCell ref="K4:K5"/>
    <mergeCell ref="A6:D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2011-01-07T08:47:08Z</dcterms:created>
  <dcterms:modified xsi:type="dcterms:W3CDTF">2011-01-07T08:47:21Z</dcterms:modified>
</cp:coreProperties>
</file>