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3" sheetId="1" r:id="rId1"/>
  </sheets>
  <calcPr calcId="144525"/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 s="1"/>
</calcChain>
</file>

<file path=xl/sharedStrings.xml><?xml version="1.0" encoding="utf-8"?>
<sst xmlns="http://schemas.openxmlformats.org/spreadsheetml/2006/main" count="76" uniqueCount="58">
  <si>
    <t>ตาราง</t>
  </si>
  <si>
    <t>จำนวนประชากรจากการทะเบียน จำแนกตามหมวดอายุ เป็นรายอำเภอ พ.ศ.  2554</t>
  </si>
  <si>
    <t>TABLE</t>
  </si>
  <si>
    <t>NUMBER OF POPULATION FROM REGISTRATION RECORD BY AGE GROUP AND DISTRICT : 2011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</si>
  <si>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</si>
  <si>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</si>
  <si>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</si>
  <si>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</si>
  <si>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</si>
  <si>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</si>
  <si>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มากกว่า</t>
  </si>
  <si>
    <t>ไม่ทราบ</t>
  </si>
  <si>
    <t>สัญชาติไทย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</si>
  <si>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</si>
  <si>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</si>
  <si>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</si>
  <si>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</si>
  <si>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</si>
  <si>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</si>
  <si>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</si>
  <si>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</si>
  <si>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</si>
  <si>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</si>
  <si>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</si>
  <si>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</si>
  <si>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</si>
  <si>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</si>
  <si>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</si>
  <si>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</si>
  <si>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</si>
  <si>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</si>
  <si>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</si>
  <si>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Not thai</t>
  </si>
  <si>
    <t>over</t>
  </si>
  <si>
    <t>nationality</t>
  </si>
  <si>
    <t>รวมยอด</t>
  </si>
  <si>
    <t>-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</si>
  <si>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</si>
  <si>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</si>
  <si>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</si>
  <si>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</si>
  <si>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</si>
  <si>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</si>
  <si>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</si>
  <si>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</si>
  <si>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</si>
  <si>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</si>
  <si>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</si>
  <si>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</si>
  <si>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</si>
  <si>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</si>
  <si>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</si>
  <si>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</si>
  <si>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>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</si>
  <si>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</si>
  <si>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Note:   Unknown = Unknown/Lunar calendar + Central house + During move.</t>
  </si>
  <si>
    <t xml:space="preserve">           ที่มา  :  กรมการปกครอง  กระทรวงมหาดไทย</t>
  </si>
  <si>
    <t>Source  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</si>
</sst>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sz val="14"/>
      <name val="Cordia New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2"/>
      <name val="TH SarabunPSK"/>
      <family val="2"/>
    </font>
    <font>
      <sz val="16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11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Alignment="1"/>
    <xf numFmtId="0" fontId="1" fillId="0" borderId="0" xfId="0" applyNumberFormat="1" applyFont="1" applyAlignment="1"/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/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87" fontId="6" fillId="0" borderId="0" xfId="1" applyNumberFormat="1" applyFont="1" applyBorder="1" applyAlignment="1">
      <alignment horizontal="center"/>
    </xf>
    <xf numFmtId="187" fontId="6" fillId="0" borderId="8" xfId="1" applyNumberFormat="1" applyFont="1" applyBorder="1" applyAlignment="1"/>
    <xf numFmtId="187" fontId="6" fillId="0" borderId="9" xfId="1" applyNumberFormat="1" applyFont="1" applyBorder="1" applyAlignment="1"/>
    <xf numFmtId="188" fontId="6" fillId="0" borderId="0" xfId="1" applyNumberFormat="1" applyFont="1" applyAlignment="1">
      <alignment horizontal="right" vertical="center"/>
    </xf>
    <xf numFmtId="188" fontId="6" fillId="0" borderId="9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center"/>
    </xf>
    <xf numFmtId="187" fontId="7" fillId="0" borderId="0" xfId="1" applyNumberFormat="1" applyFont="1" applyAlignment="1"/>
    <xf numFmtId="187" fontId="3" fillId="0" borderId="0" xfId="1" applyNumberFormat="1" applyFont="1" applyAlignment="1">
      <alignment vertical="center"/>
    </xf>
    <xf numFmtId="187" fontId="3" fillId="0" borderId="0" xfId="1" applyNumberFormat="1" applyFont="1" applyAlignment="1">
      <alignment horizontal="left"/>
    </xf>
    <xf numFmtId="187" fontId="7" fillId="0" borderId="8" xfId="1" applyNumberFormat="1" applyFont="1" applyBorder="1" applyAlignment="1"/>
    <xf numFmtId="187" fontId="7" fillId="0" borderId="9" xfId="1" applyNumberFormat="1" applyFont="1" applyFill="1" applyBorder="1" applyAlignment="1">
      <alignment horizontal="center" wrapText="1"/>
    </xf>
    <xf numFmtId="188" fontId="7" fillId="0" borderId="0" xfId="1" applyNumberFormat="1" applyFont="1" applyAlignment="1">
      <alignment horizontal="right" vertical="center"/>
    </xf>
    <xf numFmtId="188" fontId="7" fillId="0" borderId="9" xfId="1" applyNumberFormat="1" applyFont="1" applyBorder="1" applyAlignment="1">
      <alignment horizontal="right" vertical="center"/>
    </xf>
    <xf numFmtId="187" fontId="3" fillId="0" borderId="8" xfId="1" applyNumberFormat="1" applyFont="1" applyBorder="1"/>
    <xf numFmtId="187" fontId="3" fillId="0" borderId="0" xfId="1" applyNumberFormat="1" applyFont="1"/>
    <xf numFmtId="187" fontId="7" fillId="0" borderId="9" xfId="1" applyNumberFormat="1" applyFont="1" applyBorder="1" applyAlignment="1">
      <alignment horizontal="center"/>
    </xf>
    <xf numFmtId="187" fontId="7" fillId="0" borderId="9" xfId="1" quotePrefix="1" applyNumberFormat="1" applyFont="1" applyBorder="1" applyAlignment="1">
      <alignment horizontal="center"/>
    </xf>
    <xf numFmtId="187" fontId="3" fillId="0" borderId="8" xfId="1" applyNumberFormat="1" applyFont="1" applyBorder="1" applyAlignment="1">
      <alignment horizontal="left"/>
    </xf>
    <xf numFmtId="187" fontId="7" fillId="0" borderId="9" xfId="1" applyNumberFormat="1" applyFont="1" applyFill="1" applyBorder="1"/>
    <xf numFmtId="187" fontId="7" fillId="0" borderId="9" xfId="1" applyNumberFormat="1" applyFont="1" applyBorder="1" applyAlignment="1">
      <alignment vertical="center"/>
    </xf>
    <xf numFmtId="187" fontId="7" fillId="0" borderId="9" xfId="1" applyNumberFormat="1" applyFont="1" applyBorder="1" applyAlignment="1"/>
    <xf numFmtId="187" fontId="7" fillId="0" borderId="0" xfId="1" applyNumberFormat="1" applyFont="1" applyFill="1"/>
    <xf numFmtId="0" fontId="7" fillId="0" borderId="9" xfId="0" applyFont="1" applyFill="1" applyBorder="1"/>
    <xf numFmtId="187" fontId="7" fillId="0" borderId="7" xfId="1" applyNumberFormat="1" applyFont="1" applyBorder="1" applyAlignment="1">
      <alignment vertical="center"/>
    </xf>
    <xf numFmtId="187" fontId="7" fillId="0" borderId="8" xfId="1" applyNumberFormat="1" applyFont="1" applyBorder="1" applyAlignment="1">
      <alignment vertical="center"/>
    </xf>
    <xf numFmtId="187" fontId="7" fillId="0" borderId="0" xfId="1" applyNumberFormat="1" applyFont="1" applyAlignment="1">
      <alignment vertical="center"/>
    </xf>
    <xf numFmtId="187" fontId="8" fillId="0" borderId="13" xfId="1" applyNumberFormat="1" applyFont="1" applyBorder="1"/>
    <xf numFmtId="187" fontId="8" fillId="0" borderId="14" xfId="1" applyNumberFormat="1" applyFont="1" applyBorder="1"/>
    <xf numFmtId="187" fontId="8" fillId="0" borderId="12" xfId="1" applyNumberFormat="1" applyFont="1" applyBorder="1"/>
    <xf numFmtId="187" fontId="8" fillId="0" borderId="11" xfId="1" applyNumberFormat="1" applyFont="1" applyBorder="1"/>
    <xf numFmtId="0" fontId="8" fillId="0" borderId="11" xfId="0" applyFont="1" applyBorder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187" fontId="2" fillId="0" borderId="0" xfId="1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ปกติ_T-1.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Z35"/>
  <sheetViews>
    <sheetView showGridLines="0" tabSelected="1" zoomScale="130" zoomScaleNormal="100" workbookViewId="0">
      <selection activeCell="O12" sqref="O12"/>
    </sheetView>
  </sheetViews>
  <sheetFormatPr defaultRowHeight="18.75" x14ac:dyDescent="0.3"/>
  <cols>
    <col min="1" max="1" width="1.28515625" style="6" customWidth="1"/>
    <col min="2" max="2" width="5.85546875" style="6" customWidth="1"/>
    <col min="3" max="3" width="4.140625" style="6" customWidth="1"/>
    <col min="4" max="4" width="0.85546875" style="6" customWidth="1"/>
    <col min="5" max="5" width="6.7109375" style="6" customWidth="1"/>
    <col min="6" max="6" width="6.140625" style="6" customWidth="1"/>
    <col min="7" max="20" width="5.7109375" style="6" customWidth="1"/>
    <col min="21" max="21" width="4.85546875" style="6" customWidth="1"/>
    <col min="22" max="23" width="7" style="6" customWidth="1"/>
    <col min="24" max="24" width="7.28515625" style="6" customWidth="1"/>
    <col min="25" max="25" width="1.28515625" style="6" customWidth="1"/>
    <col min="26" max="26" width="12.7109375" style="6" customWidth="1"/>
    <col min="27" max="27" width="2.28515625" style="6" customWidth="1"/>
    <col min="28" max="28" width="4.140625" style="6" customWidth="1"/>
    <col min="29" max="16384" width="9.140625" style="6"/>
  </cols>
  <sheetData>
    <row r="1" spans="1:26" s="1" customFormat="1" x14ac:dyDescent="0.3">
      <c r="B1" s="1" t="s">
        <v>0</v>
      </c>
      <c r="C1" s="2">
        <v>3</v>
      </c>
      <c r="D1" s="1" t="s">
        <v>1</v>
      </c>
    </row>
    <row r="2" spans="1:26" s="1" customFormat="1" x14ac:dyDescent="0.3">
      <c r="B2" s="3" t="s">
        <v>2</v>
      </c>
      <c r="C2" s="2">
        <v>3</v>
      </c>
      <c r="D2" s="4" t="s">
        <v>3</v>
      </c>
    </row>
    <row r="3" spans="1:26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W3" s="5"/>
      <c r="X3" s="5"/>
      <c r="Y3" s="5"/>
    </row>
    <row r="4" spans="1:26" s="15" customFormat="1" ht="21.75" customHeight="1" x14ac:dyDescent="0.25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2"/>
      <c r="Y4" s="13" t="s">
        <v>6</v>
      </c>
      <c r="Z4" s="14"/>
    </row>
    <row r="5" spans="1:26" s="15" customFormat="1" ht="13.5" x14ac:dyDescent="0.25">
      <c r="A5" s="16"/>
      <c r="B5" s="16"/>
      <c r="C5" s="16"/>
      <c r="D5" s="17"/>
      <c r="F5" s="18"/>
      <c r="G5" s="19"/>
      <c r="H5" s="20"/>
      <c r="I5" s="19"/>
      <c r="J5" s="20"/>
      <c r="K5" s="19"/>
      <c r="L5" s="20"/>
      <c r="M5" s="19"/>
      <c r="N5" s="20"/>
      <c r="O5" s="19"/>
      <c r="P5" s="20"/>
      <c r="Q5" s="19"/>
      <c r="R5" s="20"/>
      <c r="S5" s="19"/>
      <c r="T5" s="20"/>
      <c r="U5" s="19"/>
      <c r="V5" s="21" t="s">
        <v>7</v>
      </c>
      <c r="W5" s="22"/>
      <c r="X5" s="21" t="s">
        <v>8</v>
      </c>
      <c r="Y5" s="23"/>
      <c r="Z5" s="24"/>
    </row>
    <row r="6" spans="1:26" s="15" customFormat="1" ht="13.5" x14ac:dyDescent="0.25">
      <c r="A6" s="16"/>
      <c r="B6" s="16"/>
      <c r="C6" s="16"/>
      <c r="D6" s="17"/>
      <c r="E6" s="25" t="s">
        <v>9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7" t="s">
        <v>10</v>
      </c>
      <c r="W6" s="22" t="s">
        <v>11</v>
      </c>
      <c r="X6" s="28" t="s">
        <v>12</v>
      </c>
      <c r="Y6" s="23"/>
      <c r="Z6" s="24"/>
    </row>
    <row r="7" spans="1:26" s="15" customFormat="1" ht="13.5" x14ac:dyDescent="0.25">
      <c r="A7" s="16"/>
      <c r="B7" s="16"/>
      <c r="C7" s="16"/>
      <c r="D7" s="17"/>
      <c r="E7" s="25" t="s">
        <v>13</v>
      </c>
      <c r="F7" s="18" t="s">
        <v>14</v>
      </c>
      <c r="G7" s="19" t="s">
        <v>15</v>
      </c>
      <c r="H7" s="20" t="s">
        <v>16</v>
      </c>
      <c r="I7" s="19" t="s">
        <v>17</v>
      </c>
      <c r="J7" s="20" t="s">
        <v>18</v>
      </c>
      <c r="K7" s="19" t="s">
        <v>19</v>
      </c>
      <c r="L7" s="20" t="s">
        <v>20</v>
      </c>
      <c r="M7" s="19" t="s">
        <v>21</v>
      </c>
      <c r="N7" s="20" t="s">
        <v>22</v>
      </c>
      <c r="O7" s="19" t="s">
        <v>23</v>
      </c>
      <c r="P7" s="20" t="s">
        <v>24</v>
      </c>
      <c r="Q7" s="19" t="s">
        <v>25</v>
      </c>
      <c r="R7" s="20" t="s">
        <v>26</v>
      </c>
      <c r="S7" s="19" t="s">
        <v>27</v>
      </c>
      <c r="T7" s="20" t="s">
        <v>28</v>
      </c>
      <c r="U7" s="19" t="s">
        <v>29</v>
      </c>
      <c r="V7" s="28" t="s">
        <v>30</v>
      </c>
      <c r="W7" s="22" t="s">
        <v>31</v>
      </c>
      <c r="X7" s="28" t="s">
        <v>32</v>
      </c>
      <c r="Y7" s="23"/>
      <c r="Z7" s="24"/>
    </row>
    <row r="8" spans="1:26" s="15" customFormat="1" ht="13.5" x14ac:dyDescent="0.25">
      <c r="A8" s="29"/>
      <c r="B8" s="29"/>
      <c r="C8" s="29"/>
      <c r="D8" s="30"/>
      <c r="E8" s="31"/>
      <c r="F8" s="31"/>
      <c r="G8" s="32"/>
      <c r="H8" s="33"/>
      <c r="I8" s="32"/>
      <c r="J8" s="33"/>
      <c r="K8" s="32"/>
      <c r="L8" s="33"/>
      <c r="M8" s="32"/>
      <c r="N8" s="33"/>
      <c r="O8" s="32"/>
      <c r="P8" s="33"/>
      <c r="Q8" s="32"/>
      <c r="R8" s="33"/>
      <c r="S8" s="32"/>
      <c r="T8" s="33"/>
      <c r="U8" s="32"/>
      <c r="V8" s="34" t="s">
        <v>33</v>
      </c>
      <c r="W8" s="35"/>
      <c r="X8" s="34" t="s">
        <v>34</v>
      </c>
      <c r="Y8" s="36"/>
      <c r="Z8" s="37"/>
    </row>
    <row r="9" spans="1:26" s="15" customFormat="1" ht="6" customHeight="1" x14ac:dyDescent="0.25">
      <c r="A9" s="38"/>
      <c r="B9" s="38"/>
      <c r="C9" s="38"/>
      <c r="D9" s="38"/>
      <c r="E9" s="9"/>
      <c r="F9" s="9"/>
      <c r="G9" s="39"/>
      <c r="H9" s="40"/>
      <c r="I9" s="39"/>
      <c r="J9" s="40"/>
      <c r="K9" s="39"/>
      <c r="L9" s="40"/>
      <c r="M9" s="39"/>
      <c r="N9" s="40"/>
      <c r="O9" s="39"/>
      <c r="P9" s="40"/>
      <c r="Q9" s="39"/>
      <c r="R9" s="40"/>
      <c r="S9" s="39"/>
      <c r="T9" s="40"/>
      <c r="U9" s="39"/>
      <c r="V9" s="39"/>
      <c r="W9" s="41"/>
      <c r="X9" s="21"/>
      <c r="Y9" s="42"/>
      <c r="Z9" s="42"/>
    </row>
    <row r="10" spans="1:26" s="49" customFormat="1" ht="24" customHeight="1" x14ac:dyDescent="0.25">
      <c r="A10" s="43" t="s">
        <v>35</v>
      </c>
      <c r="B10" s="43"/>
      <c r="C10" s="43"/>
      <c r="D10" s="43"/>
      <c r="E10" s="44">
        <f>SUM(F10:X10)</f>
        <v>372673</v>
      </c>
      <c r="F10" s="45">
        <f>SUM(F11:F18)</f>
        <v>32821</v>
      </c>
      <c r="G10" s="45">
        <f t="shared" ref="G10:V10" si="0">SUM(G11:G18)</f>
        <v>29516</v>
      </c>
      <c r="H10" s="45">
        <f t="shared" si="0"/>
        <v>29662</v>
      </c>
      <c r="I10" s="45">
        <f t="shared" si="0"/>
        <v>31177</v>
      </c>
      <c r="J10" s="45">
        <f t="shared" si="0"/>
        <v>31670</v>
      </c>
      <c r="K10" s="45">
        <f t="shared" si="0"/>
        <v>33672</v>
      </c>
      <c r="L10" s="45">
        <f t="shared" si="0"/>
        <v>32917</v>
      </c>
      <c r="M10" s="45">
        <f t="shared" si="0"/>
        <v>30711</v>
      </c>
      <c r="N10" s="45">
        <f t="shared" si="0"/>
        <v>28253</v>
      </c>
      <c r="O10" s="45">
        <f t="shared" si="0"/>
        <v>24726</v>
      </c>
      <c r="P10" s="45">
        <f t="shared" si="0"/>
        <v>19467</v>
      </c>
      <c r="Q10" s="45">
        <f t="shared" si="0"/>
        <v>14604</v>
      </c>
      <c r="R10" s="45">
        <f t="shared" si="0"/>
        <v>9669</v>
      </c>
      <c r="S10" s="45">
        <f t="shared" si="0"/>
        <v>7207</v>
      </c>
      <c r="T10" s="45">
        <f t="shared" si="0"/>
        <v>6260</v>
      </c>
      <c r="U10" s="45">
        <f t="shared" si="0"/>
        <v>4721</v>
      </c>
      <c r="V10" s="45">
        <f t="shared" si="0"/>
        <v>5620</v>
      </c>
      <c r="W10" s="46" t="s">
        <v>36</v>
      </c>
      <c r="X10" s="47" t="s">
        <v>36</v>
      </c>
      <c r="Y10" s="48" t="s">
        <v>13</v>
      </c>
      <c r="Z10" s="48"/>
    </row>
    <row r="11" spans="1:26" s="50" customFormat="1" ht="21" customHeight="1" x14ac:dyDescent="0.25">
      <c r="B11" s="51" t="s">
        <v>37</v>
      </c>
      <c r="E11" s="52">
        <f t="shared" ref="E11:E18" si="1">SUM(F11:X11)</f>
        <v>79303</v>
      </c>
      <c r="F11" s="53">
        <v>7006</v>
      </c>
      <c r="G11" s="53">
        <v>6645</v>
      </c>
      <c r="H11" s="53">
        <v>6320</v>
      </c>
      <c r="I11" s="53">
        <v>6483</v>
      </c>
      <c r="J11" s="53">
        <v>6342</v>
      </c>
      <c r="K11" s="53">
        <v>7044</v>
      </c>
      <c r="L11" s="53">
        <v>7073</v>
      </c>
      <c r="M11" s="53">
        <v>6637</v>
      </c>
      <c r="N11" s="53">
        <v>6032</v>
      </c>
      <c r="O11" s="53">
        <v>5528</v>
      </c>
      <c r="P11" s="53">
        <v>4140</v>
      </c>
      <c r="Q11" s="53">
        <v>3163</v>
      </c>
      <c r="R11" s="53">
        <v>1884</v>
      </c>
      <c r="S11" s="53">
        <v>1276</v>
      </c>
      <c r="T11" s="53">
        <v>1238</v>
      </c>
      <c r="U11" s="53">
        <v>910</v>
      </c>
      <c r="V11" s="53">
        <v>1582</v>
      </c>
      <c r="W11" s="54" t="s">
        <v>36</v>
      </c>
      <c r="X11" s="55" t="s">
        <v>36</v>
      </c>
      <c r="Y11" s="56" t="s">
        <v>38</v>
      </c>
    </row>
    <row r="12" spans="1:26" s="50" customFormat="1" ht="21" customHeight="1" x14ac:dyDescent="0.25">
      <c r="B12" s="57" t="s">
        <v>39</v>
      </c>
      <c r="E12" s="52">
        <f t="shared" si="1"/>
        <v>47197</v>
      </c>
      <c r="F12" s="53">
        <v>4167</v>
      </c>
      <c r="G12" s="58">
        <v>3700</v>
      </c>
      <c r="H12" s="59">
        <v>3808</v>
      </c>
      <c r="I12" s="59">
        <v>4163</v>
      </c>
      <c r="J12" s="59">
        <v>4062</v>
      </c>
      <c r="K12" s="59">
        <v>4307</v>
      </c>
      <c r="L12" s="59">
        <v>4235</v>
      </c>
      <c r="M12" s="58">
        <v>4140</v>
      </c>
      <c r="N12" s="58">
        <v>3785</v>
      </c>
      <c r="O12" s="58">
        <v>3031</v>
      </c>
      <c r="P12" s="58">
        <v>2274</v>
      </c>
      <c r="Q12" s="58">
        <v>1685</v>
      </c>
      <c r="R12" s="58">
        <v>1170</v>
      </c>
      <c r="S12" s="58">
        <v>875</v>
      </c>
      <c r="T12" s="58">
        <v>708</v>
      </c>
      <c r="U12" s="58">
        <v>523</v>
      </c>
      <c r="V12" s="58">
        <v>564</v>
      </c>
      <c r="W12" s="54" t="s">
        <v>36</v>
      </c>
      <c r="X12" s="55" t="s">
        <v>36</v>
      </c>
      <c r="Y12" s="60" t="s">
        <v>40</v>
      </c>
    </row>
    <row r="13" spans="1:26" s="50" customFormat="1" ht="21" customHeight="1" x14ac:dyDescent="0.25">
      <c r="B13" s="57" t="s">
        <v>41</v>
      </c>
      <c r="E13" s="52">
        <f t="shared" si="1"/>
        <v>29976</v>
      </c>
      <c r="F13" s="53">
        <v>3031</v>
      </c>
      <c r="G13" s="61">
        <v>2243</v>
      </c>
      <c r="H13" s="61">
        <v>2413</v>
      </c>
      <c r="I13" s="61">
        <v>2503</v>
      </c>
      <c r="J13" s="61">
        <v>2745</v>
      </c>
      <c r="K13" s="61">
        <v>2971</v>
      </c>
      <c r="L13" s="61">
        <v>2863</v>
      </c>
      <c r="M13" s="61">
        <v>2391</v>
      </c>
      <c r="N13" s="61">
        <v>2065</v>
      </c>
      <c r="O13" s="61">
        <v>1854</v>
      </c>
      <c r="P13" s="61">
        <v>1477</v>
      </c>
      <c r="Q13" s="61">
        <v>1153</v>
      </c>
      <c r="R13" s="61">
        <v>719</v>
      </c>
      <c r="S13" s="61">
        <v>441</v>
      </c>
      <c r="T13" s="61">
        <v>410</v>
      </c>
      <c r="U13" s="61">
        <v>363</v>
      </c>
      <c r="V13" s="62">
        <v>334</v>
      </c>
      <c r="W13" s="54" t="s">
        <v>36</v>
      </c>
      <c r="X13" s="55" t="s">
        <v>36</v>
      </c>
      <c r="Y13" s="60" t="s">
        <v>42</v>
      </c>
    </row>
    <row r="14" spans="1:26" s="50" customFormat="1" ht="21" customHeight="1" x14ac:dyDescent="0.25">
      <c r="B14" s="57" t="s">
        <v>43</v>
      </c>
      <c r="E14" s="52">
        <f t="shared" si="1"/>
        <v>66807</v>
      </c>
      <c r="F14" s="61">
        <v>5757</v>
      </c>
      <c r="G14" s="61">
        <v>5285</v>
      </c>
      <c r="H14" s="61">
        <v>5473</v>
      </c>
      <c r="I14" s="61">
        <v>5892</v>
      </c>
      <c r="J14" s="61">
        <v>6207</v>
      </c>
      <c r="K14" s="61">
        <v>6093</v>
      </c>
      <c r="L14" s="61">
        <v>5714</v>
      </c>
      <c r="M14" s="61">
        <v>5197</v>
      </c>
      <c r="N14" s="61">
        <v>4973</v>
      </c>
      <c r="O14" s="61">
        <v>4246</v>
      </c>
      <c r="P14" s="61">
        <v>3471</v>
      </c>
      <c r="Q14" s="61">
        <v>2489</v>
      </c>
      <c r="R14" s="61">
        <v>1634</v>
      </c>
      <c r="S14" s="61">
        <v>1602</v>
      </c>
      <c r="T14" s="61">
        <v>1093</v>
      </c>
      <c r="U14" s="61">
        <v>791</v>
      </c>
      <c r="V14" s="62">
        <v>890</v>
      </c>
      <c r="W14" s="54" t="s">
        <v>36</v>
      </c>
      <c r="X14" s="55" t="s">
        <v>36</v>
      </c>
      <c r="Y14" s="60" t="s">
        <v>44</v>
      </c>
    </row>
    <row r="15" spans="1:26" s="50" customFormat="1" ht="21" customHeight="1" x14ac:dyDescent="0.25">
      <c r="B15" s="57" t="s">
        <v>45</v>
      </c>
      <c r="E15" s="52">
        <f t="shared" si="1"/>
        <v>44120</v>
      </c>
      <c r="F15" s="61">
        <v>3802</v>
      </c>
      <c r="G15" s="61">
        <v>3360</v>
      </c>
      <c r="H15" s="61">
        <v>3530</v>
      </c>
      <c r="I15" s="61">
        <v>3577</v>
      </c>
      <c r="J15" s="61">
        <v>3546</v>
      </c>
      <c r="K15" s="61">
        <v>3957</v>
      </c>
      <c r="L15" s="61">
        <v>3832</v>
      </c>
      <c r="M15" s="61">
        <v>3594</v>
      </c>
      <c r="N15" s="61">
        <v>3313</v>
      </c>
      <c r="O15" s="61">
        <v>2998</v>
      </c>
      <c r="P15" s="61">
        <v>2510</v>
      </c>
      <c r="Q15" s="61">
        <v>1756</v>
      </c>
      <c r="R15" s="61">
        <v>1247</v>
      </c>
      <c r="S15" s="61">
        <v>927</v>
      </c>
      <c r="T15" s="61">
        <v>833</v>
      </c>
      <c r="U15" s="61">
        <v>666</v>
      </c>
      <c r="V15" s="62">
        <v>672</v>
      </c>
      <c r="W15" s="54" t="s">
        <v>36</v>
      </c>
      <c r="X15" s="55" t="s">
        <v>36</v>
      </c>
      <c r="Y15" s="60" t="s">
        <v>46</v>
      </c>
    </row>
    <row r="16" spans="1:26" s="50" customFormat="1" ht="21" customHeight="1" x14ac:dyDescent="0.25">
      <c r="B16" s="57" t="s">
        <v>47</v>
      </c>
      <c r="E16" s="63">
        <f t="shared" si="1"/>
        <v>31657</v>
      </c>
      <c r="F16" s="64">
        <v>2463</v>
      </c>
      <c r="G16" s="61">
        <v>2328</v>
      </c>
      <c r="H16" s="64">
        <v>2404</v>
      </c>
      <c r="I16" s="61">
        <v>2551</v>
      </c>
      <c r="J16" s="61">
        <v>2613</v>
      </c>
      <c r="K16" s="61">
        <v>2891</v>
      </c>
      <c r="L16" s="61">
        <v>2721</v>
      </c>
      <c r="M16" s="61">
        <v>2648</v>
      </c>
      <c r="N16" s="61">
        <v>2597</v>
      </c>
      <c r="O16" s="61">
        <v>2277</v>
      </c>
      <c r="P16" s="61">
        <v>1682</v>
      </c>
      <c r="Q16" s="61">
        <v>1344</v>
      </c>
      <c r="R16" s="61">
        <v>863</v>
      </c>
      <c r="S16" s="61">
        <v>624</v>
      </c>
      <c r="T16" s="61">
        <v>647</v>
      </c>
      <c r="U16" s="61">
        <v>486</v>
      </c>
      <c r="V16" s="62">
        <v>518</v>
      </c>
      <c r="W16" s="54" t="s">
        <v>36</v>
      </c>
      <c r="X16" s="55" t="s">
        <v>36</v>
      </c>
      <c r="Y16" s="60" t="s">
        <v>48</v>
      </c>
    </row>
    <row r="17" spans="1:26" s="50" customFormat="1" ht="21" customHeight="1" x14ac:dyDescent="0.25">
      <c r="B17" s="57" t="s">
        <v>49</v>
      </c>
      <c r="E17" s="52">
        <f t="shared" si="1"/>
        <v>18855</v>
      </c>
      <c r="F17" s="61">
        <v>1713</v>
      </c>
      <c r="G17" s="61">
        <v>1459</v>
      </c>
      <c r="H17" s="61">
        <v>1520</v>
      </c>
      <c r="I17" s="61">
        <v>1537</v>
      </c>
      <c r="J17" s="61">
        <v>1695</v>
      </c>
      <c r="K17" s="61">
        <v>1775</v>
      </c>
      <c r="L17" s="61">
        <v>1732</v>
      </c>
      <c r="M17" s="61">
        <v>1610</v>
      </c>
      <c r="N17" s="61">
        <v>1472</v>
      </c>
      <c r="O17" s="61">
        <v>1171</v>
      </c>
      <c r="P17" s="61">
        <v>919</v>
      </c>
      <c r="Q17" s="61">
        <v>696</v>
      </c>
      <c r="R17" s="61">
        <v>517</v>
      </c>
      <c r="S17" s="61">
        <v>322</v>
      </c>
      <c r="T17" s="61">
        <v>273</v>
      </c>
      <c r="U17" s="61">
        <v>204</v>
      </c>
      <c r="V17" s="65">
        <v>240</v>
      </c>
      <c r="W17" s="54" t="s">
        <v>36</v>
      </c>
      <c r="X17" s="55" t="s">
        <v>36</v>
      </c>
      <c r="Y17" s="60" t="s">
        <v>50</v>
      </c>
    </row>
    <row r="18" spans="1:26" s="50" customFormat="1" ht="21" customHeight="1" x14ac:dyDescent="0.25">
      <c r="B18" s="57" t="s">
        <v>51</v>
      </c>
      <c r="E18" s="52">
        <f t="shared" si="1"/>
        <v>54758</v>
      </c>
      <c r="F18" s="62">
        <v>4882</v>
      </c>
      <c r="G18" s="66">
        <v>4496</v>
      </c>
      <c r="H18" s="67">
        <v>4194</v>
      </c>
      <c r="I18" s="62">
        <v>4471</v>
      </c>
      <c r="J18" s="66">
        <v>4460</v>
      </c>
      <c r="K18" s="68">
        <v>4634</v>
      </c>
      <c r="L18" s="62">
        <v>4747</v>
      </c>
      <c r="M18" s="68">
        <v>4494</v>
      </c>
      <c r="N18" s="67">
        <v>4016</v>
      </c>
      <c r="O18" s="62">
        <v>3621</v>
      </c>
      <c r="P18" s="66">
        <v>2994</v>
      </c>
      <c r="Q18" s="62">
        <v>2318</v>
      </c>
      <c r="R18" s="68">
        <v>1635</v>
      </c>
      <c r="S18" s="62">
        <v>1140</v>
      </c>
      <c r="T18" s="68">
        <v>1058</v>
      </c>
      <c r="U18" s="62">
        <v>778</v>
      </c>
      <c r="V18" s="62">
        <v>820</v>
      </c>
      <c r="W18" s="54" t="s">
        <v>36</v>
      </c>
      <c r="X18" s="55" t="s">
        <v>36</v>
      </c>
      <c r="Y18" s="56" t="s">
        <v>52</v>
      </c>
    </row>
    <row r="19" spans="1:26" s="15" customFormat="1" ht="6" customHeight="1" x14ac:dyDescent="0.25">
      <c r="A19" s="33"/>
      <c r="B19" s="33"/>
      <c r="C19" s="33"/>
      <c r="D19" s="33"/>
      <c r="E19" s="69"/>
      <c r="F19" s="70"/>
      <c r="G19" s="71"/>
      <c r="H19" s="69"/>
      <c r="I19" s="70" t="s">
        <v>53</v>
      </c>
      <c r="J19" s="71"/>
      <c r="K19" s="72"/>
      <c r="L19" s="70"/>
      <c r="M19" s="72"/>
      <c r="N19" s="69"/>
      <c r="O19" s="70"/>
      <c r="P19" s="71"/>
      <c r="Q19" s="70"/>
      <c r="R19" s="72"/>
      <c r="S19" s="70"/>
      <c r="T19" s="72"/>
      <c r="U19" s="70"/>
      <c r="V19" s="70"/>
      <c r="W19" s="72"/>
      <c r="X19" s="70"/>
      <c r="Y19" s="73"/>
      <c r="Z19" s="73"/>
    </row>
    <row r="20" spans="1:26" s="15" customFormat="1" ht="6" customHeight="1" x14ac:dyDescent="0.25">
      <c r="Y20" s="74"/>
      <c r="Z20" s="74"/>
    </row>
    <row r="21" spans="1:26" s="75" customFormat="1" ht="22.5" customHeight="1" x14ac:dyDescent="0.25">
      <c r="A21" s="75" t="s">
        <v>54</v>
      </c>
      <c r="R21" s="75" t="s">
        <v>55</v>
      </c>
    </row>
    <row r="22" spans="1:26" s="76" customFormat="1" ht="22.5" customHeight="1" x14ac:dyDescent="0.25">
      <c r="A22" s="76" t="s">
        <v>56</v>
      </c>
      <c r="R22" s="76" t="s">
        <v>57</v>
      </c>
    </row>
    <row r="23" spans="1:26" s="15" customFormat="1" ht="13.5" x14ac:dyDescent="0.25"/>
    <row r="25" spans="1:26" ht="21" x14ac:dyDescent="0.35">
      <c r="E25" s="77"/>
      <c r="F25" s="77"/>
      <c r="G25" s="78"/>
      <c r="H25" s="79"/>
      <c r="I25" s="79"/>
      <c r="J25" s="79"/>
      <c r="K25" s="79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</row>
    <row r="26" spans="1:26" ht="21" x14ac:dyDescent="0.35">
      <c r="E26" s="80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31" spans="1:26" x14ac:dyDescent="0.3">
      <c r="P31" s="82"/>
      <c r="Q31" s="82"/>
    </row>
    <row r="32" spans="1:26" x14ac:dyDescent="0.3">
      <c r="P32" s="83"/>
      <c r="Q32" s="83"/>
    </row>
    <row r="33" spans="16:17" x14ac:dyDescent="0.3">
      <c r="P33" s="82"/>
      <c r="Q33" s="82"/>
    </row>
    <row r="34" spans="16:17" x14ac:dyDescent="0.3">
      <c r="P34" s="82"/>
      <c r="Q34" s="82"/>
    </row>
    <row r="35" spans="16:17" x14ac:dyDescent="0.3">
      <c r="P35" s="5"/>
      <c r="Q35" s="5"/>
    </row>
  </sheetData>
  <mergeCells count="9">
    <mergeCell ref="P32:Q32"/>
    <mergeCell ref="P33:Q33"/>
    <mergeCell ref="P34:Q34"/>
    <mergeCell ref="A4:D8"/>
    <mergeCell ref="F4:X4"/>
    <mergeCell ref="Y4:Z8"/>
    <mergeCell ref="A10:D10"/>
    <mergeCell ref="Y10:Z10"/>
    <mergeCell ref="P31:Q3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2012-12-24T08:07:22Z</dcterms:created>
  <dcterms:modified xsi:type="dcterms:W3CDTF">2012-12-24T08:07:49Z</dcterms:modified>
</cp:coreProperties>
</file>