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'T-3'!$A$1:$P$23</definedName>
  </definedNames>
  <calcPr calcId="144525"/>
</workbook>
</file>

<file path=xl/calcChain.xml><?xml version="1.0" encoding="utf-8"?>
<calcChain xmlns="http://schemas.openxmlformats.org/spreadsheetml/2006/main">
  <c r="N17" i="1" l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J10" i="1"/>
  <c r="N10" i="1" s="1"/>
  <c r="I10" i="1"/>
  <c r="M10" i="1" s="1"/>
  <c r="H10" i="1"/>
  <c r="L10" i="1" s="1"/>
  <c r="G10" i="1"/>
  <c r="K10" i="1" s="1"/>
  <c r="F10" i="1"/>
  <c r="E10" i="1"/>
</calcChain>
</file>

<file path=xl/sharedStrings.xml><?xml version="1.0" encoding="utf-8"?>
<sst xmlns="http://schemas.openxmlformats.org/spreadsheetml/2006/main" count="60" uniqueCount="29">
  <si>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</si>
  <si>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พ.ศ.2554</t>
  </si>
  <si>
    <t>TABLE</t>
  </si>
  <si>
    <t>NUMBER OF ESTABLISHMENTS WITH EMPLOYEES AND EMPLOYEES BY  SIZE OF ESTABLISHMENT: 2011</t>
  </si>
  <si>
    <t xml:space="preserve">    ขนาดของสถานประกอบการ (คน)   Size of Establishments (persons)</t>
  </si>
  <si>
    <t xml:space="preserve">                  2552                   (2009)</t>
  </si>
  <si>
    <t xml:space="preserve">                2553                (2010)</t>
  </si>
  <si>
    <t xml:space="preserve">                       2554                       (2011)</t>
  </si>
  <si>
    <t>อัตราการเปลี่ยนแปลง (%)</t>
  </si>
  <si>
    <t>Percent change</t>
  </si>
  <si>
    <t>2553  (2010)</t>
  </si>
  <si>
    <t>2554  (2011)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</si>
  <si>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</si>
  <si>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</si>
  <si>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</si>
  <si>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</si>
  <si>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</si>
  <si>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</si>
  <si>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</si>
  <si>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</si>
  <si>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</si>
  <si>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</si>
  <si>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</si>
  <si>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</si>
  <si>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</si>
  <si>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</si>
  <si>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</si>
  <si>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  :   กรมสวัสดิการและคุ้มครองแรงงาน  กระทรวงแรงงาน</t>
  </si>
  <si>
    <t>Source  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</si>
</sst>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17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0" applyNumberFormat="1" applyFont="1" applyBorder="1"/>
    <xf numFmtId="188" fontId="3" fillId="0" borderId="14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16" fontId="6" fillId="0" borderId="0" xfId="0" quotePrefix="1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187" fontId="6" fillId="0" borderId="14" xfId="1" applyNumberFormat="1" applyFont="1" applyBorder="1" applyAlignment="1">
      <alignment horizontal="center"/>
    </xf>
    <xf numFmtId="188" fontId="6" fillId="0" borderId="14" xfId="0" applyNumberFormat="1" applyFont="1" applyBorder="1" applyAlignment="1">
      <alignment horizontal="right"/>
    </xf>
    <xf numFmtId="188" fontId="6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187" fontId="6" fillId="0" borderId="14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7" xfId="0" applyFont="1" applyBorder="1"/>
    <xf numFmtId="0" fontId="5" fillId="0" borderId="7" xfId="0" applyFont="1" applyBorder="1"/>
    <xf numFmtId="0" fontId="6" fillId="0" borderId="13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22</xdr:row>
      <xdr:rowOff>197541</xdr:rowOff>
    </xdr:from>
    <xdr:to>
      <xdr:col>15</xdr:col>
      <xdr:colOff>9525</xdr:colOff>
      <xdr:row>24</xdr:row>
      <xdr:rowOff>108456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96425" y="5131491"/>
          <a:ext cx="0" cy="310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4"/>
  <sheetViews>
    <sheetView showGridLines="0" tabSelected="1" zoomScale="115" zoomScaleNormal="100" workbookViewId="0">
      <selection activeCell="E15" sqref="E15"/>
    </sheetView>
  </sheetViews>
  <sheetFormatPr defaultRowHeight="18.75" x14ac:dyDescent="0.3"/>
  <cols>
    <col min="1" max="1" width="1.7109375" style="64" customWidth="1"/>
    <col min="2" max="2" width="6.140625" style="64" customWidth="1"/>
    <col min="3" max="3" width="4.28515625" style="64" customWidth="1"/>
    <col min="4" max="4" width="13.7109375" style="64" customWidth="1"/>
    <col min="5" max="7" width="9.7109375" style="64" customWidth="1"/>
    <col min="8" max="10" width="11.85546875" style="64" customWidth="1"/>
    <col min="11" max="11" width="10.42578125" style="64" customWidth="1"/>
    <col min="12" max="12" width="11" style="64" customWidth="1"/>
    <col min="13" max="13" width="12.140625" style="64" customWidth="1"/>
    <col min="14" max="14" width="13.7109375" style="64" customWidth="1"/>
    <col min="15" max="15" width="4.425781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4" t="s">
        <v>2</v>
      </c>
      <c r="C2" s="2">
        <v>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5.75" x14ac:dyDescent="0.25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5.75" x14ac:dyDescent="0.25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5.75" x14ac:dyDescent="0.25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15.75" x14ac:dyDescent="0.25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15.75" x14ac:dyDescent="0.25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6" customHeight="1" x14ac:dyDescent="0.25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5" customFormat="1" ht="24" customHeight="1" x14ac:dyDescent="0.3">
      <c r="A10" s="36" t="s">
        <v>16</v>
      </c>
      <c r="B10" s="36"/>
      <c r="C10" s="36"/>
      <c r="D10" s="37"/>
      <c r="E10" s="38">
        <f>SUM(E11+E12+E13+E14+E15+E16+E17+E18)</f>
        <v>2615</v>
      </c>
      <c r="F10" s="38">
        <f>SUM(F11+F12+F13+F14+F15+F16+F17+F18)</f>
        <v>34815</v>
      </c>
      <c r="G10" s="38">
        <f>SUM(G11+G12+G13+G14+G15+G16+G17)</f>
        <v>2757</v>
      </c>
      <c r="H10" s="38">
        <f>SUM(H11+H12+H13+H14+H15+H16+H17)</f>
        <v>34764</v>
      </c>
      <c r="I10" s="38">
        <f>SUM(I11+I12+I13+I14+I15+I16+I17+I18)</f>
        <v>2585</v>
      </c>
      <c r="J10" s="38">
        <f>SUM(J11+J12+J13+J14+J15+J16+J17+J18)</f>
        <v>31568</v>
      </c>
      <c r="K10" s="39">
        <f t="shared" ref="K10:N17" si="0">SUM(G10-E10)/E10*100</f>
        <v>5.4302103250478009</v>
      </c>
      <c r="L10" s="39">
        <f t="shared" si="0"/>
        <v>-0.14648858250753985</v>
      </c>
      <c r="M10" s="39">
        <f t="shared" si="0"/>
        <v>-6.238665215814291</v>
      </c>
      <c r="N10" s="40">
        <f t="shared" si="0"/>
        <v>-9.1934184788862048</v>
      </c>
    </row>
    <row r="11" spans="1:15" s="47" customFormat="1" ht="24" customHeight="1" x14ac:dyDescent="0.3">
      <c r="A11" s="41" t="s">
        <v>17</v>
      </c>
      <c r="B11" s="41"/>
      <c r="C11" s="41"/>
      <c r="D11" s="42"/>
      <c r="E11" s="43">
        <v>1266</v>
      </c>
      <c r="F11" s="43">
        <v>3036</v>
      </c>
      <c r="G11" s="43">
        <v>1323</v>
      </c>
      <c r="H11" s="43">
        <v>3146</v>
      </c>
      <c r="I11" s="43">
        <v>1238</v>
      </c>
      <c r="J11" s="43">
        <v>2933</v>
      </c>
      <c r="K11" s="44">
        <f t="shared" si="0"/>
        <v>4.5023696682464456</v>
      </c>
      <c r="L11" s="44">
        <f t="shared" si="0"/>
        <v>3.6231884057971016</v>
      </c>
      <c r="M11" s="44">
        <f t="shared" si="0"/>
        <v>-6.4247921390778533</v>
      </c>
      <c r="N11" s="45">
        <f t="shared" si="0"/>
        <v>-6.7705022250476796</v>
      </c>
      <c r="O11" s="46"/>
    </row>
    <row r="12" spans="1:15" s="47" customFormat="1" ht="24" customHeight="1" x14ac:dyDescent="0.3">
      <c r="A12" s="48" t="s">
        <v>18</v>
      </c>
      <c r="B12" s="48"/>
      <c r="C12" s="48"/>
      <c r="D12" s="49"/>
      <c r="E12" s="43">
        <v>623</v>
      </c>
      <c r="F12" s="43">
        <v>4054</v>
      </c>
      <c r="G12" s="43">
        <v>673</v>
      </c>
      <c r="H12" s="43">
        <v>4417</v>
      </c>
      <c r="I12" s="43">
        <v>684</v>
      </c>
      <c r="J12" s="43">
        <v>4556</v>
      </c>
      <c r="K12" s="44">
        <f t="shared" si="0"/>
        <v>8.0256821829855536</v>
      </c>
      <c r="L12" s="44">
        <f t="shared" si="0"/>
        <v>8.9541193882585102</v>
      </c>
      <c r="M12" s="44">
        <f t="shared" si="0"/>
        <v>1.6344725111441309</v>
      </c>
      <c r="N12" s="45">
        <f t="shared" si="0"/>
        <v>3.1469323069956987</v>
      </c>
      <c r="O12" s="46"/>
    </row>
    <row r="13" spans="1:15" s="47" customFormat="1" ht="24" customHeight="1" x14ac:dyDescent="0.3">
      <c r="A13" s="48" t="s">
        <v>19</v>
      </c>
      <c r="B13" s="48"/>
      <c r="C13" s="48"/>
      <c r="D13" s="49"/>
      <c r="E13" s="43">
        <v>386</v>
      </c>
      <c r="F13" s="43">
        <v>5074</v>
      </c>
      <c r="G13" s="43">
        <v>404</v>
      </c>
      <c r="H13" s="43">
        <v>5273</v>
      </c>
      <c r="I13" s="43">
        <v>342</v>
      </c>
      <c r="J13" s="43">
        <v>4568</v>
      </c>
      <c r="K13" s="44">
        <f t="shared" si="0"/>
        <v>4.6632124352331603</v>
      </c>
      <c r="L13" s="44">
        <f t="shared" si="0"/>
        <v>3.9219550650374462</v>
      </c>
      <c r="M13" s="44">
        <f t="shared" si="0"/>
        <v>-15.346534653465346</v>
      </c>
      <c r="N13" s="45">
        <f t="shared" si="0"/>
        <v>-13.369998103546369</v>
      </c>
      <c r="O13" s="46"/>
    </row>
    <row r="14" spans="1:15" s="47" customFormat="1" ht="24" customHeight="1" x14ac:dyDescent="0.3">
      <c r="A14" s="48" t="s">
        <v>20</v>
      </c>
      <c r="B14" s="48"/>
      <c r="C14" s="48"/>
      <c r="D14" s="49"/>
      <c r="E14" s="43">
        <v>236</v>
      </c>
      <c r="F14" s="43">
        <v>7359</v>
      </c>
      <c r="G14" s="43">
        <v>250</v>
      </c>
      <c r="H14" s="43">
        <v>7547</v>
      </c>
      <c r="I14" s="43">
        <v>224</v>
      </c>
      <c r="J14" s="43">
        <v>6967</v>
      </c>
      <c r="K14" s="44">
        <f t="shared" si="0"/>
        <v>5.9322033898305087</v>
      </c>
      <c r="L14" s="44">
        <f t="shared" si="0"/>
        <v>2.5546949313765457</v>
      </c>
      <c r="M14" s="44">
        <f t="shared" si="0"/>
        <v>-10.4</v>
      </c>
      <c r="N14" s="45">
        <f t="shared" si="0"/>
        <v>-7.6851729163906191</v>
      </c>
      <c r="O14" s="46"/>
    </row>
    <row r="15" spans="1:15" s="47" customFormat="1" ht="24" customHeight="1" x14ac:dyDescent="0.3">
      <c r="A15" s="48" t="s">
        <v>21</v>
      </c>
      <c r="B15" s="48"/>
      <c r="C15" s="48"/>
      <c r="D15" s="49"/>
      <c r="E15" s="43">
        <v>49</v>
      </c>
      <c r="F15" s="43">
        <v>3575</v>
      </c>
      <c r="G15" s="43">
        <v>49</v>
      </c>
      <c r="H15" s="43">
        <v>3545</v>
      </c>
      <c r="I15" s="43">
        <v>49</v>
      </c>
      <c r="J15" s="43">
        <v>3659</v>
      </c>
      <c r="K15" s="44">
        <f t="shared" si="0"/>
        <v>0</v>
      </c>
      <c r="L15" s="44">
        <f t="shared" si="0"/>
        <v>-0.83916083916083917</v>
      </c>
      <c r="M15" s="44">
        <f t="shared" si="0"/>
        <v>0</v>
      </c>
      <c r="N15" s="45">
        <f t="shared" si="0"/>
        <v>3.2157968970380821</v>
      </c>
      <c r="O15" s="46"/>
    </row>
    <row r="16" spans="1:15" s="47" customFormat="1" ht="24" customHeight="1" x14ac:dyDescent="0.3">
      <c r="A16" s="48" t="s">
        <v>22</v>
      </c>
      <c r="B16" s="48"/>
      <c r="C16" s="48"/>
      <c r="D16" s="49"/>
      <c r="E16" s="43">
        <v>43</v>
      </c>
      <c r="F16" s="43">
        <v>6682</v>
      </c>
      <c r="G16" s="43">
        <v>48</v>
      </c>
      <c r="H16" s="43">
        <v>7241</v>
      </c>
      <c r="I16" s="43">
        <v>43</v>
      </c>
      <c r="J16" s="43">
        <v>6672</v>
      </c>
      <c r="K16" s="44">
        <f t="shared" si="0"/>
        <v>11.627906976744185</v>
      </c>
      <c r="L16" s="44">
        <f t="shared" si="0"/>
        <v>8.3657587548638119</v>
      </c>
      <c r="M16" s="44">
        <f t="shared" si="0"/>
        <v>-10.416666666666668</v>
      </c>
      <c r="N16" s="45">
        <f t="shared" si="0"/>
        <v>-7.8580306587487918</v>
      </c>
      <c r="O16" s="46"/>
    </row>
    <row r="17" spans="1:15" s="47" customFormat="1" ht="24" customHeight="1" x14ac:dyDescent="0.3">
      <c r="A17" s="48" t="s">
        <v>23</v>
      </c>
      <c r="B17" s="48"/>
      <c r="C17" s="48"/>
      <c r="D17" s="49"/>
      <c r="E17" s="43">
        <v>11</v>
      </c>
      <c r="F17" s="43">
        <v>4070</v>
      </c>
      <c r="G17" s="43">
        <v>10</v>
      </c>
      <c r="H17" s="43">
        <v>3595</v>
      </c>
      <c r="I17" s="43">
        <v>4</v>
      </c>
      <c r="J17" s="43">
        <v>1429</v>
      </c>
      <c r="K17" s="44">
        <f t="shared" si="0"/>
        <v>-9.0909090909090917</v>
      </c>
      <c r="L17" s="44">
        <f t="shared" si="0"/>
        <v>-11.670761670761671</v>
      </c>
      <c r="M17" s="44">
        <f t="shared" si="0"/>
        <v>-60</v>
      </c>
      <c r="N17" s="45">
        <f t="shared" si="0"/>
        <v>-60.250347705146034</v>
      </c>
      <c r="O17" s="46"/>
    </row>
    <row r="18" spans="1:15" s="47" customFormat="1" ht="24" customHeight="1" x14ac:dyDescent="0.3">
      <c r="A18" s="48" t="s">
        <v>24</v>
      </c>
      <c r="B18" s="48"/>
      <c r="C18" s="48"/>
      <c r="D18" s="49"/>
      <c r="E18" s="43">
        <v>1</v>
      </c>
      <c r="F18" s="43">
        <v>965</v>
      </c>
      <c r="G18" s="50" t="s">
        <v>25</v>
      </c>
      <c r="H18" s="50" t="s">
        <v>25</v>
      </c>
      <c r="I18" s="43">
        <v>1</v>
      </c>
      <c r="J18" s="43">
        <v>784</v>
      </c>
      <c r="K18" s="44" t="s">
        <v>25</v>
      </c>
      <c r="L18" s="51" t="s">
        <v>25</v>
      </c>
      <c r="M18" s="44" t="s">
        <v>25</v>
      </c>
      <c r="N18" s="51" t="s">
        <v>25</v>
      </c>
      <c r="O18" s="46"/>
    </row>
    <row r="19" spans="1:15" s="47" customFormat="1" ht="24" customHeight="1" x14ac:dyDescent="0.3">
      <c r="A19" s="52" t="s">
        <v>26</v>
      </c>
      <c r="B19" s="52"/>
      <c r="C19" s="52"/>
      <c r="D19" s="53"/>
      <c r="E19" s="54" t="s">
        <v>25</v>
      </c>
      <c r="F19" s="54" t="s">
        <v>25</v>
      </c>
      <c r="G19" s="55" t="s">
        <v>25</v>
      </c>
      <c r="H19" s="54" t="s">
        <v>25</v>
      </c>
      <c r="I19" s="54" t="s">
        <v>25</v>
      </c>
      <c r="J19" s="54" t="s">
        <v>25</v>
      </c>
      <c r="K19" s="54" t="s">
        <v>25</v>
      </c>
      <c r="L19" s="51" t="s">
        <v>25</v>
      </c>
      <c r="M19" s="51" t="s">
        <v>25</v>
      </c>
      <c r="N19" s="51" t="s">
        <v>25</v>
      </c>
    </row>
    <row r="20" spans="1:15" s="60" customFormat="1" ht="6" customHeight="1" x14ac:dyDescent="0.3">
      <c r="A20" s="56"/>
      <c r="B20" s="57"/>
      <c r="C20" s="57"/>
      <c r="D20" s="57"/>
      <c r="E20" s="58"/>
      <c r="F20" s="58"/>
      <c r="G20" s="58"/>
      <c r="H20" s="58"/>
      <c r="I20" s="58"/>
      <c r="J20" s="58"/>
      <c r="K20" s="58"/>
      <c r="L20" s="59"/>
      <c r="M20" s="59"/>
      <c r="N20" s="59"/>
    </row>
    <row r="21" spans="1:15" s="60" customFormat="1" ht="2.25" customHeight="1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5" s="63" customFormat="1" ht="15.75" x14ac:dyDescent="0.25">
      <c r="A22" s="62"/>
      <c r="B22" s="62" t="s">
        <v>27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</row>
    <row r="23" spans="1:15" s="63" customFormat="1" ht="15.75" x14ac:dyDescent="0.25">
      <c r="A23" s="62"/>
      <c r="B23" s="62" t="s">
        <v>28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5" s="63" customFormat="1" ht="15.75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2013-01-03T04:10:43Z</dcterms:created>
  <dcterms:modified xsi:type="dcterms:W3CDTF">2013-01-03T04:11:19Z</dcterms:modified>
</cp:coreProperties>
</file>