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'T-3'!$A$1:$Y$27</definedName>
  </definedNames>
  <calcPr calcId="144525"/>
</workbook>
</file>

<file path=xl/calcChain.xml><?xml version="1.0" encoding="utf-8"?>
<calcChain xmlns="http://schemas.openxmlformats.org/spreadsheetml/2006/main">
  <c r="T11" i="1" l="1"/>
  <c r="S11" i="1"/>
  <c r="R11" i="1"/>
  <c r="J11" i="1"/>
  <c r="H11" i="1"/>
  <c r="F11" i="1"/>
</calcChain>
</file>

<file path=xl/sharedStrings.xml><?xml version="1.0" encoding="utf-8"?>
<sst xmlns="http://schemas.openxmlformats.org/spreadsheetml/2006/main" count="72" uniqueCount="53">
  <si>
    <t>ตาราง</t>
  </si>
  <si>
    <t>ปริมาณฝนเป็นรายเดือน  พ.ศ. 2553 - 2554</t>
  </si>
  <si>
    <t>TABLE</t>
  </si>
  <si>
    <t>MONTHLY RAINFALL DATA : 2010 - 2011</t>
  </si>
  <si>
    <t>เดือน</t>
  </si>
  <si>
    <t>2553  (2010)</t>
  </si>
  <si>
    <t>2554  (2011)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</si>
  <si>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</si>
  <si>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</si>
  <si>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</si>
  <si>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</si>
  <si>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</si>
  <si>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</si>
  <si>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</si>
  <si>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</si>
  <si>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</si>
  <si>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</si>
  <si>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</si>
  <si>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</si>
  <si>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</si>
  <si>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</si>
  <si>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</si>
  <si>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สถานีตรวจอากาศกระบี่</t>
  </si>
  <si>
    <t>Krabi Meteorological station</t>
  </si>
  <si>
    <t>ทั้งปี</t>
  </si>
  <si>
    <t>Annual</t>
  </si>
  <si>
    <t>มกราคม</t>
  </si>
  <si>
    <t xml:space="preserve"> January</t>
  </si>
  <si>
    <t>กุมภาพันธ์</t>
  </si>
  <si>
    <t>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</si>
  <si>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</si>
  <si>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</si>
  <si>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</si>
  <si>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</si>
  <si>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</si>
  <si>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</si>
  <si>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</si>
  <si>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</si>
  <si>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</si>
  <si>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</si>
  <si>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</si>
  <si>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</si>
  <si>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</si>
  <si>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</si>
  <si>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</si>
  <si>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</si>
  <si>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</si>
  <si>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</si>
  <si>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</si>
  <si>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</si>
  <si>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</si>
  <si>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ที่มา    :  สถานีตรวจอากาศจังหวัดกระบี่</t>
  </si>
  <si>
    <t xml:space="preserve">Source   :   Krabi 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</si>
</sst>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13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1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88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88" fontId="8" fillId="0" borderId="8" xfId="1" applyNumberFormat="1" applyFont="1" applyBorder="1"/>
    <xf numFmtId="188" fontId="8" fillId="0" borderId="7" xfId="1" applyNumberFormat="1" applyFont="1" applyBorder="1"/>
    <xf numFmtId="189" fontId="8" fillId="0" borderId="8" xfId="1" applyNumberFormat="1" applyFont="1" applyBorder="1"/>
    <xf numFmtId="188" fontId="8" fillId="0" borderId="0" xfId="1" applyNumberFormat="1" applyFont="1"/>
    <xf numFmtId="188" fontId="8" fillId="0" borderId="10" xfId="1" applyNumberFormat="1" applyFont="1" applyBorder="1"/>
    <xf numFmtId="189" fontId="8" fillId="0" borderId="0" xfId="1" applyNumberFormat="1" applyFont="1" applyBorder="1"/>
    <xf numFmtId="189" fontId="8" fillId="0" borderId="10" xfId="1" applyNumberFormat="1" applyFont="1" applyBorder="1"/>
    <xf numFmtId="0" fontId="8" fillId="0" borderId="0" xfId="0" applyFont="1"/>
    <xf numFmtId="0" fontId="6" fillId="0" borderId="7" xfId="0" applyFont="1" applyBorder="1"/>
    <xf numFmtId="0" fontId="6" fillId="0" borderId="8" xfId="0" applyFont="1" applyBorder="1"/>
    <xf numFmtId="189" fontId="6" fillId="0" borderId="8" xfId="1" applyNumberFormat="1" applyFont="1" applyBorder="1"/>
    <xf numFmtId="187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187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87" fontId="6" fillId="0" borderId="8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9" fillId="0" borderId="0" xfId="0" applyFont="1"/>
    <xf numFmtId="0" fontId="9" fillId="0" borderId="0" xfId="0" applyFont="1" applyBorder="1"/>
    <xf numFmtId="1" fontId="3" fillId="0" borderId="0" xfId="0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3313</xdr:colOff>
      <xdr:row>23</xdr:row>
      <xdr:rowOff>2071</xdr:rowOff>
    </xdr:from>
    <xdr:to>
      <xdr:col>24</xdr:col>
      <xdr:colOff>3313</xdr:colOff>
      <xdr:row>23</xdr:row>
      <xdr:rowOff>2071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718813" y="537417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563100" y="5372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26</xdr:row>
      <xdr:rowOff>66675</xdr:rowOff>
    </xdr:from>
    <xdr:to>
      <xdr:col>23</xdr:col>
      <xdr:colOff>0</xdr:colOff>
      <xdr:row>27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563100" y="601027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23</xdr:row>
      <xdr:rowOff>2899</xdr:rowOff>
    </xdr:from>
    <xdr:to>
      <xdr:col>23</xdr:col>
      <xdr:colOff>0</xdr:colOff>
      <xdr:row>26</xdr:row>
      <xdr:rowOff>193208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563100" y="5374999"/>
          <a:ext cx="0" cy="761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22</xdr:row>
      <xdr:rowOff>245993</xdr:rowOff>
    </xdr:from>
    <xdr:to>
      <xdr:col>24</xdr:col>
      <xdr:colOff>0</xdr:colOff>
      <xdr:row>22</xdr:row>
      <xdr:rowOff>245993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715500" y="537044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9705975" y="49815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2</xdr:row>
      <xdr:rowOff>57150</xdr:rowOff>
    </xdr:from>
    <xdr:to>
      <xdr:col>23</xdr:col>
      <xdr:colOff>142875</xdr:colOff>
      <xdr:row>2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70597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725025" y="51244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24</xdr:row>
      <xdr:rowOff>95250</xdr:rowOff>
    </xdr:from>
    <xdr:to>
      <xdr:col>24</xdr:col>
      <xdr:colOff>9525</xdr:colOff>
      <xdr:row>26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725025" y="5543550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23</xdr:row>
      <xdr:rowOff>0</xdr:rowOff>
    </xdr:from>
    <xdr:to>
      <xdr:col>24</xdr:col>
      <xdr:colOff>9525</xdr:colOff>
      <xdr:row>23</xdr:row>
      <xdr:rowOff>0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9725025" y="5372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7"/>
  </sheetPr>
  <dimension ref="A1:AC27"/>
  <sheetViews>
    <sheetView showGridLines="0" tabSelected="1" zoomScale="115" zoomScaleNormal="100" workbookViewId="0">
      <selection activeCell="J11" sqref="J11"/>
    </sheetView>
  </sheetViews>
  <sheetFormatPr defaultRowHeight="21" x14ac:dyDescent="0.35"/>
  <cols>
    <col min="1" max="1" width="1.7109375" style="3" customWidth="1"/>
    <col min="2" max="2" width="2.42578125" style="3" customWidth="1"/>
    <col min="3" max="4" width="4.28515625" style="3" customWidth="1"/>
    <col min="5" max="5" width="10.140625" style="3" customWidth="1"/>
    <col min="6" max="6" width="11.5703125" style="3" customWidth="1"/>
    <col min="7" max="7" width="0.85546875" style="3" customWidth="1"/>
    <col min="8" max="8" width="10.7109375" style="3" customWidth="1"/>
    <col min="9" max="9" width="0.42578125" style="3" customWidth="1"/>
    <col min="10" max="10" width="11.5703125" style="3" customWidth="1"/>
    <col min="11" max="11" width="1" style="3" customWidth="1"/>
    <col min="12" max="12" width="11" style="3" customWidth="1"/>
    <col min="13" max="13" width="0.5703125" style="3" customWidth="1"/>
    <col min="14" max="16" width="0" style="3" hidden="1" customWidth="1"/>
    <col min="17" max="17" width="9.140625" style="3" hidden="1" customWidth="1"/>
    <col min="18" max="18" width="12.28515625" style="3" customWidth="1"/>
    <col min="19" max="19" width="11" style="3" customWidth="1"/>
    <col min="20" max="20" width="13.28515625" style="3" customWidth="1"/>
    <col min="21" max="21" width="11.28515625" style="3" customWidth="1"/>
    <col min="22" max="22" width="0.42578125" style="3" hidden="1" customWidth="1"/>
    <col min="23" max="23" width="25" style="3" customWidth="1"/>
    <col min="24" max="24" width="2.28515625" style="3" customWidth="1"/>
    <col min="25" max="25" width="4.140625" style="3" customWidth="1"/>
    <col min="26" max="16384" width="9.140625" style="3"/>
  </cols>
  <sheetData>
    <row r="1" spans="1:29" s="1" customFormat="1" ht="18.75" x14ac:dyDescent="0.3">
      <c r="B1" s="2" t="s">
        <v>0</v>
      </c>
      <c r="D1" s="73">
        <v>3</v>
      </c>
      <c r="E1" s="2" t="s">
        <v>1</v>
      </c>
    </row>
    <row r="2" spans="1:29" s="1" customFormat="1" ht="18.75" x14ac:dyDescent="0.3">
      <c r="B2" s="2" t="s">
        <v>2</v>
      </c>
      <c r="D2" s="73">
        <v>3</v>
      </c>
      <c r="E2" s="2" t="s">
        <v>3</v>
      </c>
    </row>
    <row r="3" spans="1:29" ht="6" customHeight="1" x14ac:dyDescent="0.35">
      <c r="B3" s="4"/>
      <c r="D3" s="5"/>
      <c r="E3" s="4"/>
    </row>
    <row r="4" spans="1:29" s="16" customFormat="1" ht="22.5" customHeight="1" x14ac:dyDescent="0.3">
      <c r="A4" s="6" t="s">
        <v>4</v>
      </c>
      <c r="B4" s="6"/>
      <c r="C4" s="6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1" t="s">
        <v>6</v>
      </c>
      <c r="S4" s="12"/>
      <c r="T4" s="12"/>
      <c r="U4" s="13"/>
      <c r="V4" s="14"/>
      <c r="W4" s="15" t="s">
        <v>7</v>
      </c>
    </row>
    <row r="5" spans="1:29" s="16" customFormat="1" ht="21.75" customHeight="1" x14ac:dyDescent="0.3">
      <c r="A5" s="17"/>
      <c r="B5" s="17"/>
      <c r="C5" s="17"/>
      <c r="D5" s="17"/>
      <c r="E5" s="18"/>
      <c r="F5" s="19"/>
      <c r="G5" s="20"/>
      <c r="H5" s="19" t="s">
        <v>8</v>
      </c>
      <c r="I5" s="20"/>
      <c r="J5" s="19" t="s">
        <v>9</v>
      </c>
      <c r="K5" s="20"/>
      <c r="L5" s="21" t="s">
        <v>10</v>
      </c>
      <c r="M5" s="18"/>
      <c r="R5" s="22"/>
      <c r="S5" s="23" t="s">
        <v>11</v>
      </c>
      <c r="T5" s="22" t="s">
        <v>9</v>
      </c>
      <c r="U5" s="21" t="s">
        <v>10</v>
      </c>
      <c r="V5" s="18"/>
      <c r="W5" s="24"/>
    </row>
    <row r="6" spans="1:29" s="16" customFormat="1" ht="18.75" customHeight="1" x14ac:dyDescent="0.3">
      <c r="A6" s="17"/>
      <c r="B6" s="17"/>
      <c r="C6" s="17"/>
      <c r="D6" s="17"/>
      <c r="E6" s="18"/>
      <c r="F6" s="25" t="s">
        <v>9</v>
      </c>
      <c r="G6" s="26"/>
      <c r="H6" s="25" t="s">
        <v>12</v>
      </c>
      <c r="I6" s="26"/>
      <c r="J6" s="25" t="s">
        <v>13</v>
      </c>
      <c r="K6" s="26"/>
      <c r="L6" s="21" t="s">
        <v>14</v>
      </c>
      <c r="M6" s="18"/>
      <c r="R6" s="27" t="s">
        <v>9</v>
      </c>
      <c r="S6" s="28" t="s">
        <v>12</v>
      </c>
      <c r="T6" s="27" t="s">
        <v>13</v>
      </c>
      <c r="U6" s="21" t="s">
        <v>14</v>
      </c>
      <c r="V6" s="18"/>
      <c r="W6" s="24"/>
    </row>
    <row r="7" spans="1:29" s="16" customFormat="1" ht="18.75" customHeight="1" x14ac:dyDescent="0.3">
      <c r="A7" s="17"/>
      <c r="B7" s="17"/>
      <c r="C7" s="17"/>
      <c r="D7" s="17"/>
      <c r="E7" s="18"/>
      <c r="F7" s="25" t="s">
        <v>15</v>
      </c>
      <c r="G7" s="26"/>
      <c r="H7" s="25" t="s">
        <v>16</v>
      </c>
      <c r="I7" s="26"/>
      <c r="J7" s="25" t="s">
        <v>17</v>
      </c>
      <c r="K7" s="26"/>
      <c r="L7" s="21" t="s">
        <v>18</v>
      </c>
      <c r="M7" s="18"/>
      <c r="R7" s="27" t="s">
        <v>15</v>
      </c>
      <c r="S7" s="28" t="s">
        <v>16</v>
      </c>
      <c r="T7" s="27" t="s">
        <v>17</v>
      </c>
      <c r="U7" s="21" t="s">
        <v>18</v>
      </c>
      <c r="V7" s="18"/>
      <c r="W7" s="24"/>
    </row>
    <row r="8" spans="1:29" s="16" customFormat="1" ht="18.75" customHeight="1" x14ac:dyDescent="0.3">
      <c r="A8" s="29"/>
      <c r="B8" s="29"/>
      <c r="C8" s="29"/>
      <c r="D8" s="29"/>
      <c r="E8" s="30"/>
      <c r="F8" s="31" t="s">
        <v>19</v>
      </c>
      <c r="G8" s="32"/>
      <c r="H8" s="31" t="s">
        <v>20</v>
      </c>
      <c r="I8" s="32"/>
      <c r="J8" s="31" t="s">
        <v>19</v>
      </c>
      <c r="K8" s="32"/>
      <c r="L8" s="33" t="s">
        <v>21</v>
      </c>
      <c r="M8" s="30"/>
      <c r="R8" s="34" t="s">
        <v>19</v>
      </c>
      <c r="S8" s="35" t="s">
        <v>20</v>
      </c>
      <c r="T8" s="34" t="s">
        <v>19</v>
      </c>
      <c r="U8" s="33" t="s">
        <v>21</v>
      </c>
      <c r="V8" s="30"/>
      <c r="W8" s="36"/>
    </row>
    <row r="9" spans="1:29" s="42" customFormat="1" ht="6" customHeight="1" x14ac:dyDescent="0.3">
      <c r="A9" s="37"/>
      <c r="B9" s="37"/>
      <c r="C9" s="37"/>
      <c r="D9" s="37"/>
      <c r="E9" s="38"/>
      <c r="F9" s="39"/>
      <c r="G9" s="40"/>
      <c r="H9" s="39"/>
      <c r="I9" s="40"/>
      <c r="J9" s="39"/>
      <c r="K9" s="40"/>
      <c r="L9" s="41"/>
      <c r="M9" s="38"/>
      <c r="R9" s="27"/>
      <c r="S9" s="28"/>
      <c r="T9" s="22"/>
      <c r="U9" s="43"/>
      <c r="V9" s="37"/>
      <c r="W9" s="14"/>
    </row>
    <row r="10" spans="1:29" s="42" customFormat="1" ht="20.100000000000001" customHeight="1" x14ac:dyDescent="0.3">
      <c r="A10" s="44" t="s">
        <v>22</v>
      </c>
      <c r="B10" s="44"/>
      <c r="C10" s="44"/>
      <c r="D10" s="44"/>
      <c r="E10" s="45"/>
      <c r="F10" s="39"/>
      <c r="G10" s="40"/>
      <c r="H10" s="39"/>
      <c r="I10" s="40"/>
      <c r="J10" s="39"/>
      <c r="K10" s="40"/>
      <c r="L10" s="41"/>
      <c r="M10" s="38"/>
      <c r="R10" s="46"/>
      <c r="T10" s="46"/>
      <c r="U10" s="46"/>
      <c r="V10" s="37"/>
      <c r="W10" s="47" t="s">
        <v>23</v>
      </c>
      <c r="X10" s="48"/>
      <c r="AB10" s="49"/>
      <c r="AC10" s="49"/>
    </row>
    <row r="11" spans="1:29" s="59" customFormat="1" ht="20.100000000000001" customHeight="1" x14ac:dyDescent="0.3">
      <c r="A11" s="50" t="s">
        <v>24</v>
      </c>
      <c r="B11" s="50"/>
      <c r="C11" s="50"/>
      <c r="D11" s="50"/>
      <c r="E11" s="51"/>
      <c r="F11" s="52">
        <f>SUM(F12:F23)</f>
        <v>2078.1999999999998</v>
      </c>
      <c r="G11" s="53"/>
      <c r="H11" s="54">
        <f>SUM(H12:H23)</f>
        <v>175</v>
      </c>
      <c r="I11" s="53"/>
      <c r="J11" s="52">
        <f>SUM(J12:J23)/12</f>
        <v>71.866666666666674</v>
      </c>
      <c r="K11" s="53"/>
      <c r="L11" s="54">
        <v>1</v>
      </c>
      <c r="M11" s="53"/>
      <c r="N11" s="55"/>
      <c r="O11" s="55"/>
      <c r="P11" s="55"/>
      <c r="Q11" s="55"/>
      <c r="R11" s="56">
        <f>SUM(R14:R23)</f>
        <v>2307.9999999999995</v>
      </c>
      <c r="S11" s="57">
        <f>SUM(S14:S23)</f>
        <v>168</v>
      </c>
      <c r="T11" s="56">
        <f>SUM(T14:T23)/12</f>
        <v>53.733333333333341</v>
      </c>
      <c r="U11" s="58">
        <v>29</v>
      </c>
      <c r="V11" s="50" t="s">
        <v>25</v>
      </c>
      <c r="W11" s="50"/>
    </row>
    <row r="12" spans="1:29" s="16" customFormat="1" ht="20.100000000000001" customHeight="1" x14ac:dyDescent="0.3">
      <c r="A12" s="42" t="s">
        <v>26</v>
      </c>
      <c r="C12" s="42"/>
      <c r="D12" s="42"/>
      <c r="E12" s="60"/>
      <c r="F12" s="61">
        <v>89.5</v>
      </c>
      <c r="G12" s="60"/>
      <c r="H12" s="62">
        <v>6</v>
      </c>
      <c r="I12" s="60"/>
      <c r="J12" s="61">
        <v>35.799999999999997</v>
      </c>
      <c r="K12" s="60"/>
      <c r="L12" s="61">
        <v>10</v>
      </c>
      <c r="M12" s="60"/>
      <c r="R12" s="61">
        <v>165.8</v>
      </c>
      <c r="S12" s="61">
        <v>13</v>
      </c>
      <c r="T12" s="46">
        <v>89</v>
      </c>
      <c r="U12" s="46">
        <v>13</v>
      </c>
      <c r="V12" s="60"/>
      <c r="W12" s="16" t="s">
        <v>27</v>
      </c>
    </row>
    <row r="13" spans="1:29" s="16" customFormat="1" ht="20.100000000000001" customHeight="1" x14ac:dyDescent="0.3">
      <c r="A13" s="42" t="s">
        <v>28</v>
      </c>
      <c r="C13" s="42"/>
      <c r="D13" s="42"/>
      <c r="E13" s="60"/>
      <c r="F13" s="61">
        <v>76.099999999999994</v>
      </c>
      <c r="G13" s="60"/>
      <c r="H13" s="62">
        <v>3</v>
      </c>
      <c r="I13" s="60"/>
      <c r="J13" s="61">
        <v>405</v>
      </c>
      <c r="K13" s="60"/>
      <c r="L13" s="61">
        <v>25</v>
      </c>
      <c r="M13" s="60"/>
      <c r="R13" s="63" t="s">
        <v>29</v>
      </c>
      <c r="S13" s="64" t="s">
        <v>29</v>
      </c>
      <c r="T13" s="65" t="s">
        <v>29</v>
      </c>
      <c r="U13" s="66" t="s">
        <v>29</v>
      </c>
      <c r="V13" s="60"/>
      <c r="W13" s="16" t="s">
        <v>30</v>
      </c>
    </row>
    <row r="14" spans="1:29" s="16" customFormat="1" ht="20.100000000000001" customHeight="1" x14ac:dyDescent="0.3">
      <c r="A14" s="42" t="s">
        <v>31</v>
      </c>
      <c r="C14" s="42"/>
      <c r="D14" s="42"/>
      <c r="E14" s="60"/>
      <c r="F14" s="61">
        <v>48.3</v>
      </c>
      <c r="G14" s="60"/>
      <c r="H14" s="62">
        <v>5</v>
      </c>
      <c r="I14" s="60"/>
      <c r="J14" s="61">
        <v>20.6</v>
      </c>
      <c r="K14" s="60"/>
      <c r="L14" s="61">
        <v>30</v>
      </c>
      <c r="M14" s="60"/>
      <c r="R14" s="61">
        <v>544.4</v>
      </c>
      <c r="S14" s="61">
        <v>24</v>
      </c>
      <c r="T14" s="46">
        <v>161.4</v>
      </c>
      <c r="U14" s="46">
        <v>29</v>
      </c>
      <c r="V14" s="60"/>
      <c r="W14" s="16" t="s">
        <v>32</v>
      </c>
    </row>
    <row r="15" spans="1:29" s="16" customFormat="1" ht="20.100000000000001" customHeight="1" x14ac:dyDescent="0.3">
      <c r="A15" s="42" t="s">
        <v>33</v>
      </c>
      <c r="C15" s="42"/>
      <c r="D15" s="42"/>
      <c r="E15" s="60"/>
      <c r="F15" s="61">
        <v>128.5</v>
      </c>
      <c r="G15" s="60"/>
      <c r="H15" s="62">
        <v>11</v>
      </c>
      <c r="I15" s="60"/>
      <c r="J15" s="61">
        <v>68.8</v>
      </c>
      <c r="K15" s="60"/>
      <c r="L15" s="61">
        <v>1</v>
      </c>
      <c r="M15" s="60"/>
      <c r="R15" s="61">
        <v>32.4</v>
      </c>
      <c r="S15" s="61">
        <v>12</v>
      </c>
      <c r="T15" s="46">
        <v>6.8</v>
      </c>
      <c r="U15" s="46">
        <v>13</v>
      </c>
      <c r="V15" s="60"/>
      <c r="W15" s="16" t="s">
        <v>34</v>
      </c>
    </row>
    <row r="16" spans="1:29" s="16" customFormat="1" ht="20.100000000000001" customHeight="1" x14ac:dyDescent="0.3">
      <c r="A16" s="42" t="s">
        <v>35</v>
      </c>
      <c r="C16" s="42"/>
      <c r="D16" s="42"/>
      <c r="E16" s="60"/>
      <c r="F16" s="61">
        <v>158.1</v>
      </c>
      <c r="G16" s="60"/>
      <c r="H16" s="62">
        <v>16</v>
      </c>
      <c r="I16" s="60"/>
      <c r="J16" s="61">
        <v>28.2</v>
      </c>
      <c r="K16" s="60"/>
      <c r="L16" s="61">
        <v>11</v>
      </c>
      <c r="M16" s="60"/>
      <c r="R16" s="67">
        <v>106</v>
      </c>
      <c r="S16" s="61">
        <v>13</v>
      </c>
      <c r="T16" s="46">
        <v>32.200000000000003</v>
      </c>
      <c r="U16" s="46">
        <v>7</v>
      </c>
      <c r="V16" s="60"/>
      <c r="W16" s="16" t="s">
        <v>36</v>
      </c>
    </row>
    <row r="17" spans="1:23" s="16" customFormat="1" ht="20.100000000000001" customHeight="1" x14ac:dyDescent="0.3">
      <c r="A17" s="42" t="s">
        <v>37</v>
      </c>
      <c r="C17" s="42"/>
      <c r="D17" s="42"/>
      <c r="E17" s="60"/>
      <c r="F17" s="61">
        <v>200.4</v>
      </c>
      <c r="G17" s="60"/>
      <c r="H17" s="62">
        <v>22</v>
      </c>
      <c r="I17" s="60"/>
      <c r="J17" s="61">
        <v>28</v>
      </c>
      <c r="K17" s="60"/>
      <c r="L17" s="61">
        <v>4</v>
      </c>
      <c r="M17" s="60"/>
      <c r="R17" s="61">
        <v>171.8</v>
      </c>
      <c r="S17" s="61">
        <v>21</v>
      </c>
      <c r="T17" s="46">
        <v>26.4</v>
      </c>
      <c r="U17" s="46">
        <v>1</v>
      </c>
      <c r="V17" s="60"/>
      <c r="W17" s="16" t="s">
        <v>38</v>
      </c>
    </row>
    <row r="18" spans="1:23" s="16" customFormat="1" ht="20.100000000000001" customHeight="1" x14ac:dyDescent="0.3">
      <c r="A18" s="42" t="s">
        <v>39</v>
      </c>
      <c r="C18" s="42"/>
      <c r="D18" s="42"/>
      <c r="E18" s="60"/>
      <c r="F18" s="61">
        <v>238.5</v>
      </c>
      <c r="G18" s="60"/>
      <c r="H18" s="62">
        <v>20</v>
      </c>
      <c r="I18" s="60"/>
      <c r="J18" s="61">
        <v>55.8</v>
      </c>
      <c r="K18" s="60"/>
      <c r="L18" s="61">
        <v>1</v>
      </c>
      <c r="M18" s="60"/>
      <c r="R18" s="61">
        <v>251.6</v>
      </c>
      <c r="S18" s="61">
        <v>18</v>
      </c>
      <c r="T18" s="46">
        <v>62.4</v>
      </c>
      <c r="U18" s="46">
        <v>14</v>
      </c>
      <c r="V18" s="60"/>
      <c r="W18" s="16" t="s">
        <v>40</v>
      </c>
    </row>
    <row r="19" spans="1:23" s="16" customFormat="1" ht="20.100000000000001" customHeight="1" x14ac:dyDescent="0.3">
      <c r="A19" s="42" t="s">
        <v>41</v>
      </c>
      <c r="C19" s="42"/>
      <c r="D19" s="42"/>
      <c r="E19" s="60"/>
      <c r="F19" s="61">
        <v>172.2</v>
      </c>
      <c r="G19" s="60"/>
      <c r="H19" s="62">
        <v>19</v>
      </c>
      <c r="I19" s="60"/>
      <c r="J19" s="61">
        <v>31.6</v>
      </c>
      <c r="K19" s="60"/>
      <c r="L19" s="61">
        <v>20</v>
      </c>
      <c r="M19" s="60"/>
      <c r="R19" s="61">
        <v>192.4</v>
      </c>
      <c r="S19" s="61">
        <v>17</v>
      </c>
      <c r="T19" s="46">
        <v>44.2</v>
      </c>
      <c r="U19" s="46">
        <v>28</v>
      </c>
      <c r="V19" s="60"/>
      <c r="W19" s="16" t="s">
        <v>42</v>
      </c>
    </row>
    <row r="20" spans="1:23" s="16" customFormat="1" ht="20.100000000000001" customHeight="1" x14ac:dyDescent="0.3">
      <c r="A20" s="42" t="s">
        <v>43</v>
      </c>
      <c r="C20" s="42"/>
      <c r="D20" s="42"/>
      <c r="E20" s="60"/>
      <c r="F20" s="61">
        <v>280.5</v>
      </c>
      <c r="G20" s="60"/>
      <c r="H20" s="62">
        <v>19</v>
      </c>
      <c r="I20" s="60"/>
      <c r="J20" s="61">
        <v>57</v>
      </c>
      <c r="K20" s="60"/>
      <c r="L20" s="61">
        <v>14</v>
      </c>
      <c r="M20" s="60"/>
      <c r="R20" s="61">
        <v>381.8</v>
      </c>
      <c r="S20" s="61">
        <v>22</v>
      </c>
      <c r="T20" s="46">
        <v>94.2</v>
      </c>
      <c r="U20" s="46">
        <v>10</v>
      </c>
      <c r="V20" s="60"/>
      <c r="W20" s="16" t="s">
        <v>44</v>
      </c>
    </row>
    <row r="21" spans="1:23" s="16" customFormat="1" ht="20.100000000000001" customHeight="1" x14ac:dyDescent="0.3">
      <c r="A21" s="42" t="s">
        <v>45</v>
      </c>
      <c r="C21" s="42"/>
      <c r="D21" s="42"/>
      <c r="E21" s="60"/>
      <c r="F21" s="61">
        <v>237.3</v>
      </c>
      <c r="G21" s="60"/>
      <c r="H21" s="62">
        <v>18</v>
      </c>
      <c r="I21" s="60"/>
      <c r="J21" s="61">
        <v>34.6</v>
      </c>
      <c r="K21" s="60"/>
      <c r="L21" s="61">
        <v>5</v>
      </c>
      <c r="M21" s="60"/>
      <c r="R21" s="61">
        <v>194.8</v>
      </c>
      <c r="S21" s="61">
        <v>17</v>
      </c>
      <c r="T21" s="46">
        <v>40.6</v>
      </c>
      <c r="U21" s="46">
        <v>11</v>
      </c>
      <c r="V21" s="60"/>
      <c r="W21" s="16" t="s">
        <v>46</v>
      </c>
    </row>
    <row r="22" spans="1:23" s="16" customFormat="1" ht="20.100000000000001" customHeight="1" x14ac:dyDescent="0.3">
      <c r="A22" s="42" t="s">
        <v>47</v>
      </c>
      <c r="C22" s="42"/>
      <c r="D22" s="42"/>
      <c r="E22" s="60"/>
      <c r="F22" s="61">
        <v>365.6</v>
      </c>
      <c r="G22" s="60"/>
      <c r="H22" s="62">
        <v>21</v>
      </c>
      <c r="I22" s="60"/>
      <c r="J22" s="61">
        <v>79.400000000000006</v>
      </c>
      <c r="K22" s="60"/>
      <c r="L22" s="61">
        <v>1</v>
      </c>
      <c r="M22" s="60"/>
      <c r="R22" s="61">
        <v>269.60000000000002</v>
      </c>
      <c r="S22" s="61">
        <v>14</v>
      </c>
      <c r="T22" s="46">
        <v>93.4</v>
      </c>
      <c r="U22" s="46">
        <v>11</v>
      </c>
      <c r="V22" s="60"/>
      <c r="W22" s="16" t="s">
        <v>48</v>
      </c>
    </row>
    <row r="23" spans="1:23" s="16" customFormat="1" ht="20.100000000000001" customHeight="1" x14ac:dyDescent="0.3">
      <c r="A23" s="42" t="s">
        <v>49</v>
      </c>
      <c r="C23" s="42"/>
      <c r="D23" s="42"/>
      <c r="E23" s="60"/>
      <c r="F23" s="61">
        <v>83.2</v>
      </c>
      <c r="G23" s="60"/>
      <c r="H23" s="62">
        <v>15</v>
      </c>
      <c r="I23" s="60"/>
      <c r="J23" s="61">
        <v>17.600000000000001</v>
      </c>
      <c r="K23" s="60"/>
      <c r="L23" s="61">
        <v>23</v>
      </c>
      <c r="M23" s="60"/>
      <c r="R23" s="61">
        <v>163.19999999999999</v>
      </c>
      <c r="S23" s="61">
        <v>10</v>
      </c>
      <c r="T23" s="46">
        <v>83.2</v>
      </c>
      <c r="U23" s="46">
        <v>1</v>
      </c>
      <c r="V23" s="60"/>
      <c r="W23" s="42" t="s">
        <v>50</v>
      </c>
    </row>
    <row r="24" spans="1:23" s="1" customFormat="1" ht="6" customHeight="1" x14ac:dyDescent="0.3">
      <c r="A24" s="68"/>
      <c r="B24" s="68"/>
      <c r="C24" s="68"/>
      <c r="D24" s="68"/>
      <c r="E24" s="69"/>
      <c r="F24" s="68"/>
      <c r="G24" s="69"/>
      <c r="H24" s="68"/>
      <c r="I24" s="69"/>
      <c r="J24" s="68"/>
      <c r="K24" s="69"/>
      <c r="L24" s="68"/>
      <c r="M24" s="69"/>
      <c r="N24" s="68"/>
      <c r="O24" s="68"/>
      <c r="P24" s="68"/>
      <c r="Q24" s="68"/>
      <c r="R24" s="69"/>
      <c r="S24" s="70"/>
      <c r="T24" s="70"/>
      <c r="U24" s="70"/>
      <c r="V24" s="68"/>
      <c r="W24" s="68"/>
    </row>
    <row r="25" spans="1:23" s="71" customFormat="1" ht="19.5" customHeight="1" x14ac:dyDescent="0.25">
      <c r="B25" s="72" t="s">
        <v>51</v>
      </c>
      <c r="C25" s="72"/>
    </row>
    <row r="26" spans="1:23" s="71" customFormat="1" ht="19.5" customHeight="1" x14ac:dyDescent="0.25">
      <c r="B26" s="72" t="s">
        <v>52</v>
      </c>
      <c r="C26" s="72"/>
    </row>
    <row r="27" spans="1:23" s="1" customFormat="1" ht="19.5" customHeight="1" x14ac:dyDescent="0.3">
      <c r="C27" s="42"/>
    </row>
  </sheetData>
  <mergeCells count="29">
    <mergeCell ref="AB10:AC10"/>
    <mergeCell ref="A11:E11"/>
    <mergeCell ref="V11:W11"/>
    <mergeCell ref="F8:G8"/>
    <mergeCell ref="H8:I8"/>
    <mergeCell ref="J8:K8"/>
    <mergeCell ref="L8:M8"/>
    <mergeCell ref="U8:V8"/>
    <mergeCell ref="A10:E10"/>
    <mergeCell ref="F6:G6"/>
    <mergeCell ref="H6:I6"/>
    <mergeCell ref="J6:K6"/>
    <mergeCell ref="L6:M6"/>
    <mergeCell ref="U6:V6"/>
    <mergeCell ref="F7:G7"/>
    <mergeCell ref="H7:I7"/>
    <mergeCell ref="J7:K7"/>
    <mergeCell ref="L7:M7"/>
    <mergeCell ref="U7:V7"/>
    <mergeCell ref="A4:E8"/>
    <mergeCell ref="F4:M4"/>
    <mergeCell ref="N4:Q4"/>
    <mergeCell ref="R4:U4"/>
    <mergeCell ref="W4:W8"/>
    <mergeCell ref="F5:G5"/>
    <mergeCell ref="H5:I5"/>
    <mergeCell ref="J5:K5"/>
    <mergeCell ref="L5:M5"/>
    <mergeCell ref="U5:V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2013-01-03T05:55:37Z</dcterms:created>
  <dcterms:modified xsi:type="dcterms:W3CDTF">2013-01-03T05:56:02Z</dcterms:modified>
</cp:coreProperties>
</file>