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44" i="1"/>
  <c r="G44"/>
  <c r="F44" s="1"/>
  <c r="E44" s="1"/>
  <c r="H43"/>
  <c r="G43"/>
  <c r="F43" s="1"/>
  <c r="E43" s="1"/>
  <c r="H42"/>
  <c r="G42"/>
  <c r="E42" s="1"/>
  <c r="H41"/>
  <c r="G41"/>
  <c r="F41" s="1"/>
  <c r="E41" s="1"/>
  <c r="H40"/>
  <c r="G40"/>
  <c r="F40" s="1"/>
  <c r="H39"/>
  <c r="G39"/>
  <c r="E39" s="1"/>
  <c r="H38"/>
  <c r="G38"/>
  <c r="F38"/>
  <c r="E38" s="1"/>
  <c r="H37"/>
  <c r="G37"/>
  <c r="E37"/>
  <c r="H36"/>
  <c r="G36"/>
  <c r="E36"/>
  <c r="H35"/>
  <c r="G35"/>
  <c r="E35" s="1"/>
  <c r="H34"/>
  <c r="G34"/>
  <c r="E34" s="1"/>
  <c r="H33"/>
  <c r="G33"/>
  <c r="E33"/>
  <c r="H24"/>
  <c r="G24"/>
  <c r="E24"/>
  <c r="H23"/>
  <c r="G23"/>
  <c r="E23" s="1"/>
  <c r="H22"/>
  <c r="G22"/>
  <c r="E22" s="1"/>
  <c r="H21"/>
  <c r="G21"/>
  <c r="F21"/>
  <c r="E21" s="1"/>
  <c r="H20"/>
  <c r="G20"/>
  <c r="E20"/>
  <c r="H19"/>
  <c r="E19"/>
  <c r="H18"/>
  <c r="E18"/>
  <c r="H17"/>
  <c r="G17"/>
  <c r="E17"/>
  <c r="H16"/>
  <c r="G16"/>
  <c r="E16" s="1"/>
  <c r="H15"/>
  <c r="G15"/>
  <c r="G10" s="1"/>
  <c r="H14"/>
  <c r="G14"/>
  <c r="F14"/>
  <c r="E14" s="1"/>
  <c r="H13"/>
  <c r="G13"/>
  <c r="F13"/>
  <c r="E13" s="1"/>
  <c r="H12"/>
  <c r="G12"/>
  <c r="E12"/>
  <c r="H11"/>
  <c r="G11"/>
  <c r="E11"/>
  <c r="J10"/>
  <c r="I10"/>
  <c r="H10" s="1"/>
  <c r="E40" l="1"/>
  <c r="F10"/>
  <c r="E10" s="1"/>
  <c r="E15"/>
</calcChain>
</file>

<file path=xl/sharedStrings.xml><?xml version="1.0" encoding="utf-8"?>
<sst xmlns="http://schemas.openxmlformats.org/spreadsheetml/2006/main" count="101" uniqueCount="74">
  <si>
    <t>ตาราง</t>
  </si>
  <si>
    <t>ปริมาณน้ำที่เก็บเฉลี่ยทั้งปี  จำแนกตามประเภทแหล่งน้ำ เป็นรายอำเภอ พ.ศ. 2555 - 2556</t>
  </si>
  <si>
    <t>TABLE</t>
  </si>
  <si>
    <t>Average Quantily of Water as Dammed Up by Type of Water Resources and District: 2012 - 2013</t>
  </si>
  <si>
    <t xml:space="preserve">       (ล้านลูกบาศก์เมตร   Millon cubic metre)   </t>
  </si>
  <si>
    <t>ประเภทแหล่งน้ำ</t>
  </si>
  <si>
    <t>2555  ( 2012 )</t>
  </si>
  <si>
    <t>2556  ( 2013 )</t>
  </si>
  <si>
    <t>อำเภอ</t>
  </si>
  <si>
    <t>รวม</t>
  </si>
  <si>
    <t>อ่างเก็บน้ำ</t>
  </si>
  <si>
    <t>ฝายคอนกรีต</t>
  </si>
  <si>
    <t>District</t>
  </si>
  <si>
    <t>Total</t>
  </si>
  <si>
    <t>Reservior</t>
  </si>
  <si>
    <t>Concrete wire</t>
  </si>
  <si>
    <t>รวมยอด</t>
  </si>
  <si>
    <t>เมืองขอนแก่น</t>
  </si>
  <si>
    <t>Muang Khon Kaen</t>
  </si>
  <si>
    <t>บ้านฝาง</t>
  </si>
  <si>
    <t>Ban Fang</t>
  </si>
  <si>
    <t>พระยืน</t>
  </si>
  <si>
    <t>Phra Yun</t>
  </si>
  <si>
    <t>หนองเรือ</t>
  </si>
  <si>
    <t>Nong Rua</t>
  </si>
  <si>
    <t>ชุมแพ</t>
  </si>
  <si>
    <t>Chum Phae</t>
  </si>
  <si>
    <t>สีชมพู</t>
  </si>
  <si>
    <t>Si Chomphu</t>
  </si>
  <si>
    <t>น้ำพอง</t>
  </si>
  <si>
    <t>Nam Phong</t>
  </si>
  <si>
    <t>อุบลรัตน์</t>
  </si>
  <si>
    <t>Ubolratana</t>
  </si>
  <si>
    <t>กระนวน</t>
  </si>
  <si>
    <t>Kranuan</t>
  </si>
  <si>
    <t>บ้านไผ่</t>
  </si>
  <si>
    <t>Ban Phai</t>
  </si>
  <si>
    <t>เปือยน้อย</t>
  </si>
  <si>
    <t>Puai Noi</t>
  </si>
  <si>
    <t>พล</t>
  </si>
  <si>
    <t>Phon</t>
  </si>
  <si>
    <t>แวงใหญ่</t>
  </si>
  <si>
    <t>Wang Yai</t>
  </si>
  <si>
    <t>แวงน้อย</t>
  </si>
  <si>
    <t>Wang Noi</t>
  </si>
  <si>
    <t>ปริมาณน้ำที่เก็บเฉลี่ยทั้งปี  จำแนกตามประเภทแหล่งน้ำ เป็นรายอำเภอ พ.ศ. 2555 - 2556 ( ต่อ)</t>
  </si>
  <si>
    <t>Average Quantily of Water as Dammed Up by Type of Water Resources and District: 2012 - 2013 (Contd.)</t>
  </si>
  <si>
    <t>หนองสองห้อง</t>
  </si>
  <si>
    <t>Nong Song Hong</t>
  </si>
  <si>
    <t>ภูเวียง</t>
  </si>
  <si>
    <t>Phu Wiang</t>
  </si>
  <si>
    <t>มัญจาคีรี</t>
  </si>
  <si>
    <t>Mancha Khiri</t>
  </si>
  <si>
    <t>ชนบท</t>
  </si>
  <si>
    <t>Chonnabot</t>
  </si>
  <si>
    <t>เขาสวนกวาง</t>
  </si>
  <si>
    <t>Khao Suan Kwang</t>
  </si>
  <si>
    <t>ภูผาม่าน</t>
  </si>
  <si>
    <t>Phu Pha Man</t>
  </si>
  <si>
    <t>ซำสูง</t>
  </si>
  <si>
    <t xml:space="preserve"> Sam Sung</t>
  </si>
  <si>
    <t>โคกโพธิ์ไชย</t>
  </si>
  <si>
    <t xml:space="preserve"> Khok Pho Chai </t>
  </si>
  <si>
    <t>หนองนาคำ</t>
  </si>
  <si>
    <t xml:space="preserve"> Nong Na Kham</t>
  </si>
  <si>
    <t>บ้านแฮด</t>
  </si>
  <si>
    <t xml:space="preserve"> Ban Haet</t>
  </si>
  <si>
    <t>โนนศิลา</t>
  </si>
  <si>
    <t xml:space="preserve"> Non Sila</t>
  </si>
  <si>
    <t>เวียงเก่า</t>
  </si>
  <si>
    <t>Wiang Kao</t>
  </si>
  <si>
    <t xml:space="preserve">ที่มา: </t>
  </si>
  <si>
    <t>สำนักงานชลประทานจังหวัดขอนแก่น</t>
  </si>
  <si>
    <t>Regional Irrigation Office Khonkaen</t>
  </si>
</sst>
</file>

<file path=xl/styles.xml><?xml version="1.0" encoding="utf-8"?>
<styleSheet xmlns="http://schemas.openxmlformats.org/spreadsheetml/2006/main">
  <numFmts count="4">
    <numFmt numFmtId="187" formatCode="0.000"/>
    <numFmt numFmtId="188" formatCode="0.000\ \ \ "/>
    <numFmt numFmtId="189" formatCode="\-\ \ \ "/>
    <numFmt numFmtId="190" formatCode="#,##0__"/>
  </numFmts>
  <fonts count="6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87" fontId="2" fillId="0" borderId="0" xfId="0" applyNumberFormat="1" applyFont="1" applyBorder="1" applyAlignment="1">
      <alignment horizontal="center" vertical="center"/>
    </xf>
    <xf numFmtId="187" fontId="3" fillId="0" borderId="8" xfId="0" applyNumberFormat="1" applyFont="1" applyBorder="1" applyAlignment="1">
      <alignment horizontal="center" vertical="center"/>
    </xf>
    <xf numFmtId="187" fontId="3" fillId="0" borderId="1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8" fontId="2" fillId="0" borderId="13" xfId="0" applyNumberFormat="1" applyFont="1" applyBorder="1" applyAlignment="1">
      <alignment horizontal="right" vertic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88" fontId="3" fillId="0" borderId="13" xfId="0" applyNumberFormat="1" applyFont="1" applyBorder="1" applyAlignment="1">
      <alignment horizontal="right" vertical="center"/>
    </xf>
    <xf numFmtId="189" fontId="3" fillId="0" borderId="13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189" fontId="3" fillId="0" borderId="14" xfId="0" applyNumberFormat="1" applyFont="1" applyBorder="1" applyAlignment="1">
      <alignment horizontal="right" vertical="center"/>
    </xf>
    <xf numFmtId="188" fontId="3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89" fontId="3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1209675</xdr:colOff>
      <xdr:row>46</xdr:row>
      <xdr:rowOff>0</xdr:rowOff>
    </xdr:from>
    <xdr:to>
      <xdr:col>12</xdr:col>
      <xdr:colOff>0</xdr:colOff>
      <xdr:row>46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772650" y="11753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200025</xdr:colOff>
      <xdr:row>18</xdr:row>
      <xdr:rowOff>0</xdr:rowOff>
    </xdr:from>
    <xdr:to>
      <xdr:col>1</xdr:col>
      <xdr:colOff>390525</xdr:colOff>
      <xdr:row>18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266700" y="4629150"/>
          <a:ext cx="190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18</xdr:row>
      <xdr:rowOff>0</xdr:rowOff>
    </xdr:from>
    <xdr:to>
      <xdr:col>1</xdr:col>
      <xdr:colOff>390525</xdr:colOff>
      <xdr:row>18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33350" y="4629150"/>
          <a:ext cx="3238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38</xdr:row>
      <xdr:rowOff>0</xdr:rowOff>
    </xdr:from>
    <xdr:to>
      <xdr:col>1</xdr:col>
      <xdr:colOff>390525</xdr:colOff>
      <xdr:row>38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285750" y="10020300"/>
          <a:ext cx="171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11</xdr:col>
      <xdr:colOff>438150</xdr:colOff>
      <xdr:row>18</xdr:row>
      <xdr:rowOff>0</xdr:rowOff>
    </xdr:from>
    <xdr:to>
      <xdr:col>11</xdr:col>
      <xdr:colOff>1057275</xdr:colOff>
      <xdr:row>18</xdr:row>
      <xdr:rowOff>0</xdr:rowOff>
    </xdr:to>
    <xdr:sp macro="" textlink="">
      <xdr:nvSpPr>
        <xdr:cNvPr id="6" name="Text 5"/>
        <xdr:cNvSpPr txBox="1">
          <a:spLocks noChangeArrowheads="1"/>
        </xdr:cNvSpPr>
      </xdr:nvSpPr>
      <xdr:spPr bwMode="auto">
        <a:xfrm>
          <a:off x="9077325" y="4629150"/>
          <a:ext cx="619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11</xdr:col>
      <xdr:colOff>333375</xdr:colOff>
      <xdr:row>18</xdr:row>
      <xdr:rowOff>0</xdr:rowOff>
    </xdr:from>
    <xdr:to>
      <xdr:col>11</xdr:col>
      <xdr:colOff>1057275</xdr:colOff>
      <xdr:row>18</xdr:row>
      <xdr:rowOff>0</xdr:rowOff>
    </xdr:to>
    <xdr:sp macro="" textlink="">
      <xdr:nvSpPr>
        <xdr:cNvPr id="7" name="Text 2"/>
        <xdr:cNvSpPr txBox="1">
          <a:spLocks noChangeArrowheads="1"/>
        </xdr:cNvSpPr>
      </xdr:nvSpPr>
      <xdr:spPr bwMode="auto">
        <a:xfrm>
          <a:off x="8972550" y="4629150"/>
          <a:ext cx="7239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11</xdr:col>
      <xdr:colOff>438150</xdr:colOff>
      <xdr:row>38</xdr:row>
      <xdr:rowOff>0</xdr:rowOff>
    </xdr:from>
    <xdr:to>
      <xdr:col>11</xdr:col>
      <xdr:colOff>1057275</xdr:colOff>
      <xdr:row>38</xdr:row>
      <xdr:rowOff>0</xdr:rowOff>
    </xdr:to>
    <xdr:sp macro="" textlink="">
      <xdr:nvSpPr>
        <xdr:cNvPr id="8" name="Text 6"/>
        <xdr:cNvSpPr txBox="1">
          <a:spLocks noChangeArrowheads="1"/>
        </xdr:cNvSpPr>
      </xdr:nvSpPr>
      <xdr:spPr bwMode="auto">
        <a:xfrm>
          <a:off x="9077325" y="10020300"/>
          <a:ext cx="619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11</xdr:col>
      <xdr:colOff>438150</xdr:colOff>
      <xdr:row>38</xdr:row>
      <xdr:rowOff>0</xdr:rowOff>
    </xdr:from>
    <xdr:to>
      <xdr:col>11</xdr:col>
      <xdr:colOff>1057275</xdr:colOff>
      <xdr:row>38</xdr:row>
      <xdr:rowOff>0</xdr:rowOff>
    </xdr:to>
    <xdr:sp macro="" textlink="">
      <xdr:nvSpPr>
        <xdr:cNvPr id="9" name="Text 5"/>
        <xdr:cNvSpPr txBox="1">
          <a:spLocks noChangeArrowheads="1"/>
        </xdr:cNvSpPr>
      </xdr:nvSpPr>
      <xdr:spPr bwMode="auto">
        <a:xfrm>
          <a:off x="9077325" y="10020300"/>
          <a:ext cx="619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11</xdr:col>
      <xdr:colOff>333375</xdr:colOff>
      <xdr:row>38</xdr:row>
      <xdr:rowOff>0</xdr:rowOff>
    </xdr:from>
    <xdr:to>
      <xdr:col>11</xdr:col>
      <xdr:colOff>1057275</xdr:colOff>
      <xdr:row>38</xdr:row>
      <xdr:rowOff>0</xdr:rowOff>
    </xdr:to>
    <xdr:sp macro="" textlink="">
      <xdr:nvSpPr>
        <xdr:cNvPr id="10" name="Text 2"/>
        <xdr:cNvSpPr txBox="1">
          <a:spLocks noChangeArrowheads="1"/>
        </xdr:cNvSpPr>
      </xdr:nvSpPr>
      <xdr:spPr bwMode="auto">
        <a:xfrm>
          <a:off x="8972550" y="10020300"/>
          <a:ext cx="7239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11</xdr:col>
      <xdr:colOff>438150</xdr:colOff>
      <xdr:row>39</xdr:row>
      <xdr:rowOff>0</xdr:rowOff>
    </xdr:from>
    <xdr:to>
      <xdr:col>11</xdr:col>
      <xdr:colOff>1057275</xdr:colOff>
      <xdr:row>39</xdr:row>
      <xdr:rowOff>0</xdr:rowOff>
    </xdr:to>
    <xdr:sp macro="" textlink="">
      <xdr:nvSpPr>
        <xdr:cNvPr id="11" name="Text 5"/>
        <xdr:cNvSpPr txBox="1">
          <a:spLocks noChangeArrowheads="1"/>
        </xdr:cNvSpPr>
      </xdr:nvSpPr>
      <xdr:spPr bwMode="auto">
        <a:xfrm>
          <a:off x="9077325" y="10296525"/>
          <a:ext cx="6191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11</xdr:col>
      <xdr:colOff>333375</xdr:colOff>
      <xdr:row>39</xdr:row>
      <xdr:rowOff>0</xdr:rowOff>
    </xdr:from>
    <xdr:to>
      <xdr:col>11</xdr:col>
      <xdr:colOff>1057275</xdr:colOff>
      <xdr:row>39</xdr:row>
      <xdr:rowOff>0</xdr:rowOff>
    </xdr:to>
    <xdr:sp macro="" textlink="">
      <xdr:nvSpPr>
        <xdr:cNvPr id="12" name="Text 2"/>
        <xdr:cNvSpPr txBox="1">
          <a:spLocks noChangeArrowheads="1"/>
        </xdr:cNvSpPr>
      </xdr:nvSpPr>
      <xdr:spPr bwMode="auto">
        <a:xfrm>
          <a:off x="8972550" y="10296525"/>
          <a:ext cx="7239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workbookViewId="0">
      <selection sqref="A1:XFD1048576"/>
    </sheetView>
  </sheetViews>
  <sheetFormatPr defaultRowHeight="18.75"/>
  <cols>
    <col min="1" max="1" width="0.875" style="7" customWidth="1"/>
    <col min="2" max="2" width="5.25" style="7" customWidth="1"/>
    <col min="3" max="3" width="5" style="7" customWidth="1"/>
    <col min="4" max="4" width="2.875" style="7" customWidth="1"/>
    <col min="5" max="10" width="16.375" style="7" customWidth="1"/>
    <col min="11" max="11" width="1.125" style="7" customWidth="1"/>
    <col min="12" max="12" width="14.875" style="7" customWidth="1"/>
    <col min="13" max="256" width="9" style="7"/>
    <col min="257" max="257" width="0.875" style="7" customWidth="1"/>
    <col min="258" max="258" width="5.25" style="7" customWidth="1"/>
    <col min="259" max="259" width="5" style="7" customWidth="1"/>
    <col min="260" max="260" width="2.875" style="7" customWidth="1"/>
    <col min="261" max="266" width="16.375" style="7" customWidth="1"/>
    <col min="267" max="267" width="1.125" style="7" customWidth="1"/>
    <col min="268" max="268" width="14.875" style="7" customWidth="1"/>
    <col min="269" max="512" width="9" style="7"/>
    <col min="513" max="513" width="0.875" style="7" customWidth="1"/>
    <col min="514" max="514" width="5.25" style="7" customWidth="1"/>
    <col min="515" max="515" width="5" style="7" customWidth="1"/>
    <col min="516" max="516" width="2.875" style="7" customWidth="1"/>
    <col min="517" max="522" width="16.375" style="7" customWidth="1"/>
    <col min="523" max="523" width="1.125" style="7" customWidth="1"/>
    <col min="524" max="524" width="14.875" style="7" customWidth="1"/>
    <col min="525" max="768" width="9" style="7"/>
    <col min="769" max="769" width="0.875" style="7" customWidth="1"/>
    <col min="770" max="770" width="5.25" style="7" customWidth="1"/>
    <col min="771" max="771" width="5" style="7" customWidth="1"/>
    <col min="772" max="772" width="2.875" style="7" customWidth="1"/>
    <col min="773" max="778" width="16.375" style="7" customWidth="1"/>
    <col min="779" max="779" width="1.125" style="7" customWidth="1"/>
    <col min="780" max="780" width="14.875" style="7" customWidth="1"/>
    <col min="781" max="1024" width="9" style="7"/>
    <col min="1025" max="1025" width="0.875" style="7" customWidth="1"/>
    <col min="1026" max="1026" width="5.25" style="7" customWidth="1"/>
    <col min="1027" max="1027" width="5" style="7" customWidth="1"/>
    <col min="1028" max="1028" width="2.875" style="7" customWidth="1"/>
    <col min="1029" max="1034" width="16.375" style="7" customWidth="1"/>
    <col min="1035" max="1035" width="1.125" style="7" customWidth="1"/>
    <col min="1036" max="1036" width="14.875" style="7" customWidth="1"/>
    <col min="1037" max="1280" width="9" style="7"/>
    <col min="1281" max="1281" width="0.875" style="7" customWidth="1"/>
    <col min="1282" max="1282" width="5.25" style="7" customWidth="1"/>
    <col min="1283" max="1283" width="5" style="7" customWidth="1"/>
    <col min="1284" max="1284" width="2.875" style="7" customWidth="1"/>
    <col min="1285" max="1290" width="16.375" style="7" customWidth="1"/>
    <col min="1291" max="1291" width="1.125" style="7" customWidth="1"/>
    <col min="1292" max="1292" width="14.875" style="7" customWidth="1"/>
    <col min="1293" max="1536" width="9" style="7"/>
    <col min="1537" max="1537" width="0.875" style="7" customWidth="1"/>
    <col min="1538" max="1538" width="5.25" style="7" customWidth="1"/>
    <col min="1539" max="1539" width="5" style="7" customWidth="1"/>
    <col min="1540" max="1540" width="2.875" style="7" customWidth="1"/>
    <col min="1541" max="1546" width="16.375" style="7" customWidth="1"/>
    <col min="1547" max="1547" width="1.125" style="7" customWidth="1"/>
    <col min="1548" max="1548" width="14.875" style="7" customWidth="1"/>
    <col min="1549" max="1792" width="9" style="7"/>
    <col min="1793" max="1793" width="0.875" style="7" customWidth="1"/>
    <col min="1794" max="1794" width="5.25" style="7" customWidth="1"/>
    <col min="1795" max="1795" width="5" style="7" customWidth="1"/>
    <col min="1796" max="1796" width="2.875" style="7" customWidth="1"/>
    <col min="1797" max="1802" width="16.375" style="7" customWidth="1"/>
    <col min="1803" max="1803" width="1.125" style="7" customWidth="1"/>
    <col min="1804" max="1804" width="14.875" style="7" customWidth="1"/>
    <col min="1805" max="2048" width="9" style="7"/>
    <col min="2049" max="2049" width="0.875" style="7" customWidth="1"/>
    <col min="2050" max="2050" width="5.25" style="7" customWidth="1"/>
    <col min="2051" max="2051" width="5" style="7" customWidth="1"/>
    <col min="2052" max="2052" width="2.875" style="7" customWidth="1"/>
    <col min="2053" max="2058" width="16.375" style="7" customWidth="1"/>
    <col min="2059" max="2059" width="1.125" style="7" customWidth="1"/>
    <col min="2060" max="2060" width="14.875" style="7" customWidth="1"/>
    <col min="2061" max="2304" width="9" style="7"/>
    <col min="2305" max="2305" width="0.875" style="7" customWidth="1"/>
    <col min="2306" max="2306" width="5.25" style="7" customWidth="1"/>
    <col min="2307" max="2307" width="5" style="7" customWidth="1"/>
    <col min="2308" max="2308" width="2.875" style="7" customWidth="1"/>
    <col min="2309" max="2314" width="16.375" style="7" customWidth="1"/>
    <col min="2315" max="2315" width="1.125" style="7" customWidth="1"/>
    <col min="2316" max="2316" width="14.875" style="7" customWidth="1"/>
    <col min="2317" max="2560" width="9" style="7"/>
    <col min="2561" max="2561" width="0.875" style="7" customWidth="1"/>
    <col min="2562" max="2562" width="5.25" style="7" customWidth="1"/>
    <col min="2563" max="2563" width="5" style="7" customWidth="1"/>
    <col min="2564" max="2564" width="2.875" style="7" customWidth="1"/>
    <col min="2565" max="2570" width="16.375" style="7" customWidth="1"/>
    <col min="2571" max="2571" width="1.125" style="7" customWidth="1"/>
    <col min="2572" max="2572" width="14.875" style="7" customWidth="1"/>
    <col min="2573" max="2816" width="9" style="7"/>
    <col min="2817" max="2817" width="0.875" style="7" customWidth="1"/>
    <col min="2818" max="2818" width="5.25" style="7" customWidth="1"/>
    <col min="2819" max="2819" width="5" style="7" customWidth="1"/>
    <col min="2820" max="2820" width="2.875" style="7" customWidth="1"/>
    <col min="2821" max="2826" width="16.375" style="7" customWidth="1"/>
    <col min="2827" max="2827" width="1.125" style="7" customWidth="1"/>
    <col min="2828" max="2828" width="14.875" style="7" customWidth="1"/>
    <col min="2829" max="3072" width="9" style="7"/>
    <col min="3073" max="3073" width="0.875" style="7" customWidth="1"/>
    <col min="3074" max="3074" width="5.25" style="7" customWidth="1"/>
    <col min="3075" max="3075" width="5" style="7" customWidth="1"/>
    <col min="3076" max="3076" width="2.875" style="7" customWidth="1"/>
    <col min="3077" max="3082" width="16.375" style="7" customWidth="1"/>
    <col min="3083" max="3083" width="1.125" style="7" customWidth="1"/>
    <col min="3084" max="3084" width="14.875" style="7" customWidth="1"/>
    <col min="3085" max="3328" width="9" style="7"/>
    <col min="3329" max="3329" width="0.875" style="7" customWidth="1"/>
    <col min="3330" max="3330" width="5.25" style="7" customWidth="1"/>
    <col min="3331" max="3331" width="5" style="7" customWidth="1"/>
    <col min="3332" max="3332" width="2.875" style="7" customWidth="1"/>
    <col min="3333" max="3338" width="16.375" style="7" customWidth="1"/>
    <col min="3339" max="3339" width="1.125" style="7" customWidth="1"/>
    <col min="3340" max="3340" width="14.875" style="7" customWidth="1"/>
    <col min="3341" max="3584" width="9" style="7"/>
    <col min="3585" max="3585" width="0.875" style="7" customWidth="1"/>
    <col min="3586" max="3586" width="5.25" style="7" customWidth="1"/>
    <col min="3587" max="3587" width="5" style="7" customWidth="1"/>
    <col min="3588" max="3588" width="2.875" style="7" customWidth="1"/>
    <col min="3589" max="3594" width="16.375" style="7" customWidth="1"/>
    <col min="3595" max="3595" width="1.125" style="7" customWidth="1"/>
    <col min="3596" max="3596" width="14.875" style="7" customWidth="1"/>
    <col min="3597" max="3840" width="9" style="7"/>
    <col min="3841" max="3841" width="0.875" style="7" customWidth="1"/>
    <col min="3842" max="3842" width="5.25" style="7" customWidth="1"/>
    <col min="3843" max="3843" width="5" style="7" customWidth="1"/>
    <col min="3844" max="3844" width="2.875" style="7" customWidth="1"/>
    <col min="3845" max="3850" width="16.375" style="7" customWidth="1"/>
    <col min="3851" max="3851" width="1.125" style="7" customWidth="1"/>
    <col min="3852" max="3852" width="14.875" style="7" customWidth="1"/>
    <col min="3853" max="4096" width="9" style="7"/>
    <col min="4097" max="4097" width="0.875" style="7" customWidth="1"/>
    <col min="4098" max="4098" width="5.25" style="7" customWidth="1"/>
    <col min="4099" max="4099" width="5" style="7" customWidth="1"/>
    <col min="4100" max="4100" width="2.875" style="7" customWidth="1"/>
    <col min="4101" max="4106" width="16.375" style="7" customWidth="1"/>
    <col min="4107" max="4107" width="1.125" style="7" customWidth="1"/>
    <col min="4108" max="4108" width="14.875" style="7" customWidth="1"/>
    <col min="4109" max="4352" width="9" style="7"/>
    <col min="4353" max="4353" width="0.875" style="7" customWidth="1"/>
    <col min="4354" max="4354" width="5.25" style="7" customWidth="1"/>
    <col min="4355" max="4355" width="5" style="7" customWidth="1"/>
    <col min="4356" max="4356" width="2.875" style="7" customWidth="1"/>
    <col min="4357" max="4362" width="16.375" style="7" customWidth="1"/>
    <col min="4363" max="4363" width="1.125" style="7" customWidth="1"/>
    <col min="4364" max="4364" width="14.875" style="7" customWidth="1"/>
    <col min="4365" max="4608" width="9" style="7"/>
    <col min="4609" max="4609" width="0.875" style="7" customWidth="1"/>
    <col min="4610" max="4610" width="5.25" style="7" customWidth="1"/>
    <col min="4611" max="4611" width="5" style="7" customWidth="1"/>
    <col min="4612" max="4612" width="2.875" style="7" customWidth="1"/>
    <col min="4613" max="4618" width="16.375" style="7" customWidth="1"/>
    <col min="4619" max="4619" width="1.125" style="7" customWidth="1"/>
    <col min="4620" max="4620" width="14.875" style="7" customWidth="1"/>
    <col min="4621" max="4864" width="9" style="7"/>
    <col min="4865" max="4865" width="0.875" style="7" customWidth="1"/>
    <col min="4866" max="4866" width="5.25" style="7" customWidth="1"/>
    <col min="4867" max="4867" width="5" style="7" customWidth="1"/>
    <col min="4868" max="4868" width="2.875" style="7" customWidth="1"/>
    <col min="4869" max="4874" width="16.375" style="7" customWidth="1"/>
    <col min="4875" max="4875" width="1.125" style="7" customWidth="1"/>
    <col min="4876" max="4876" width="14.875" style="7" customWidth="1"/>
    <col min="4877" max="5120" width="9" style="7"/>
    <col min="5121" max="5121" width="0.875" style="7" customWidth="1"/>
    <col min="5122" max="5122" width="5.25" style="7" customWidth="1"/>
    <col min="5123" max="5123" width="5" style="7" customWidth="1"/>
    <col min="5124" max="5124" width="2.875" style="7" customWidth="1"/>
    <col min="5125" max="5130" width="16.375" style="7" customWidth="1"/>
    <col min="5131" max="5131" width="1.125" style="7" customWidth="1"/>
    <col min="5132" max="5132" width="14.875" style="7" customWidth="1"/>
    <col min="5133" max="5376" width="9" style="7"/>
    <col min="5377" max="5377" width="0.875" style="7" customWidth="1"/>
    <col min="5378" max="5378" width="5.25" style="7" customWidth="1"/>
    <col min="5379" max="5379" width="5" style="7" customWidth="1"/>
    <col min="5380" max="5380" width="2.875" style="7" customWidth="1"/>
    <col min="5381" max="5386" width="16.375" style="7" customWidth="1"/>
    <col min="5387" max="5387" width="1.125" style="7" customWidth="1"/>
    <col min="5388" max="5388" width="14.875" style="7" customWidth="1"/>
    <col min="5389" max="5632" width="9" style="7"/>
    <col min="5633" max="5633" width="0.875" style="7" customWidth="1"/>
    <col min="5634" max="5634" width="5.25" style="7" customWidth="1"/>
    <col min="5635" max="5635" width="5" style="7" customWidth="1"/>
    <col min="5636" max="5636" width="2.875" style="7" customWidth="1"/>
    <col min="5637" max="5642" width="16.375" style="7" customWidth="1"/>
    <col min="5643" max="5643" width="1.125" style="7" customWidth="1"/>
    <col min="5644" max="5644" width="14.875" style="7" customWidth="1"/>
    <col min="5645" max="5888" width="9" style="7"/>
    <col min="5889" max="5889" width="0.875" style="7" customWidth="1"/>
    <col min="5890" max="5890" width="5.25" style="7" customWidth="1"/>
    <col min="5891" max="5891" width="5" style="7" customWidth="1"/>
    <col min="5892" max="5892" width="2.875" style="7" customWidth="1"/>
    <col min="5893" max="5898" width="16.375" style="7" customWidth="1"/>
    <col min="5899" max="5899" width="1.125" style="7" customWidth="1"/>
    <col min="5900" max="5900" width="14.875" style="7" customWidth="1"/>
    <col min="5901" max="6144" width="9" style="7"/>
    <col min="6145" max="6145" width="0.875" style="7" customWidth="1"/>
    <col min="6146" max="6146" width="5.25" style="7" customWidth="1"/>
    <col min="6147" max="6147" width="5" style="7" customWidth="1"/>
    <col min="6148" max="6148" width="2.875" style="7" customWidth="1"/>
    <col min="6149" max="6154" width="16.375" style="7" customWidth="1"/>
    <col min="6155" max="6155" width="1.125" style="7" customWidth="1"/>
    <col min="6156" max="6156" width="14.875" style="7" customWidth="1"/>
    <col min="6157" max="6400" width="9" style="7"/>
    <col min="6401" max="6401" width="0.875" style="7" customWidth="1"/>
    <col min="6402" max="6402" width="5.25" style="7" customWidth="1"/>
    <col min="6403" max="6403" width="5" style="7" customWidth="1"/>
    <col min="6404" max="6404" width="2.875" style="7" customWidth="1"/>
    <col min="6405" max="6410" width="16.375" style="7" customWidth="1"/>
    <col min="6411" max="6411" width="1.125" style="7" customWidth="1"/>
    <col min="6412" max="6412" width="14.875" style="7" customWidth="1"/>
    <col min="6413" max="6656" width="9" style="7"/>
    <col min="6657" max="6657" width="0.875" style="7" customWidth="1"/>
    <col min="6658" max="6658" width="5.25" style="7" customWidth="1"/>
    <col min="6659" max="6659" width="5" style="7" customWidth="1"/>
    <col min="6660" max="6660" width="2.875" style="7" customWidth="1"/>
    <col min="6661" max="6666" width="16.375" style="7" customWidth="1"/>
    <col min="6667" max="6667" width="1.125" style="7" customWidth="1"/>
    <col min="6668" max="6668" width="14.875" style="7" customWidth="1"/>
    <col min="6669" max="6912" width="9" style="7"/>
    <col min="6913" max="6913" width="0.875" style="7" customWidth="1"/>
    <col min="6914" max="6914" width="5.25" style="7" customWidth="1"/>
    <col min="6915" max="6915" width="5" style="7" customWidth="1"/>
    <col min="6916" max="6916" width="2.875" style="7" customWidth="1"/>
    <col min="6917" max="6922" width="16.375" style="7" customWidth="1"/>
    <col min="6923" max="6923" width="1.125" style="7" customWidth="1"/>
    <col min="6924" max="6924" width="14.875" style="7" customWidth="1"/>
    <col min="6925" max="7168" width="9" style="7"/>
    <col min="7169" max="7169" width="0.875" style="7" customWidth="1"/>
    <col min="7170" max="7170" width="5.25" style="7" customWidth="1"/>
    <col min="7171" max="7171" width="5" style="7" customWidth="1"/>
    <col min="7172" max="7172" width="2.875" style="7" customWidth="1"/>
    <col min="7173" max="7178" width="16.375" style="7" customWidth="1"/>
    <col min="7179" max="7179" width="1.125" style="7" customWidth="1"/>
    <col min="7180" max="7180" width="14.875" style="7" customWidth="1"/>
    <col min="7181" max="7424" width="9" style="7"/>
    <col min="7425" max="7425" width="0.875" style="7" customWidth="1"/>
    <col min="7426" max="7426" width="5.25" style="7" customWidth="1"/>
    <col min="7427" max="7427" width="5" style="7" customWidth="1"/>
    <col min="7428" max="7428" width="2.875" style="7" customWidth="1"/>
    <col min="7429" max="7434" width="16.375" style="7" customWidth="1"/>
    <col min="7435" max="7435" width="1.125" style="7" customWidth="1"/>
    <col min="7436" max="7436" width="14.875" style="7" customWidth="1"/>
    <col min="7437" max="7680" width="9" style="7"/>
    <col min="7681" max="7681" width="0.875" style="7" customWidth="1"/>
    <col min="7682" max="7682" width="5.25" style="7" customWidth="1"/>
    <col min="7683" max="7683" width="5" style="7" customWidth="1"/>
    <col min="7684" max="7684" width="2.875" style="7" customWidth="1"/>
    <col min="7685" max="7690" width="16.375" style="7" customWidth="1"/>
    <col min="7691" max="7691" width="1.125" style="7" customWidth="1"/>
    <col min="7692" max="7692" width="14.875" style="7" customWidth="1"/>
    <col min="7693" max="7936" width="9" style="7"/>
    <col min="7937" max="7937" width="0.875" style="7" customWidth="1"/>
    <col min="7938" max="7938" width="5.25" style="7" customWidth="1"/>
    <col min="7939" max="7939" width="5" style="7" customWidth="1"/>
    <col min="7940" max="7940" width="2.875" style="7" customWidth="1"/>
    <col min="7941" max="7946" width="16.375" style="7" customWidth="1"/>
    <col min="7947" max="7947" width="1.125" style="7" customWidth="1"/>
    <col min="7948" max="7948" width="14.875" style="7" customWidth="1"/>
    <col min="7949" max="8192" width="9" style="7"/>
    <col min="8193" max="8193" width="0.875" style="7" customWidth="1"/>
    <col min="8194" max="8194" width="5.25" style="7" customWidth="1"/>
    <col min="8195" max="8195" width="5" style="7" customWidth="1"/>
    <col min="8196" max="8196" width="2.875" style="7" customWidth="1"/>
    <col min="8197" max="8202" width="16.375" style="7" customWidth="1"/>
    <col min="8203" max="8203" width="1.125" style="7" customWidth="1"/>
    <col min="8204" max="8204" width="14.875" style="7" customWidth="1"/>
    <col min="8205" max="8448" width="9" style="7"/>
    <col min="8449" max="8449" width="0.875" style="7" customWidth="1"/>
    <col min="8450" max="8450" width="5.25" style="7" customWidth="1"/>
    <col min="8451" max="8451" width="5" style="7" customWidth="1"/>
    <col min="8452" max="8452" width="2.875" style="7" customWidth="1"/>
    <col min="8453" max="8458" width="16.375" style="7" customWidth="1"/>
    <col min="8459" max="8459" width="1.125" style="7" customWidth="1"/>
    <col min="8460" max="8460" width="14.875" style="7" customWidth="1"/>
    <col min="8461" max="8704" width="9" style="7"/>
    <col min="8705" max="8705" width="0.875" style="7" customWidth="1"/>
    <col min="8706" max="8706" width="5.25" style="7" customWidth="1"/>
    <col min="8707" max="8707" width="5" style="7" customWidth="1"/>
    <col min="8708" max="8708" width="2.875" style="7" customWidth="1"/>
    <col min="8709" max="8714" width="16.375" style="7" customWidth="1"/>
    <col min="8715" max="8715" width="1.125" style="7" customWidth="1"/>
    <col min="8716" max="8716" width="14.875" style="7" customWidth="1"/>
    <col min="8717" max="8960" width="9" style="7"/>
    <col min="8961" max="8961" width="0.875" style="7" customWidth="1"/>
    <col min="8962" max="8962" width="5.25" style="7" customWidth="1"/>
    <col min="8963" max="8963" width="5" style="7" customWidth="1"/>
    <col min="8964" max="8964" width="2.875" style="7" customWidth="1"/>
    <col min="8965" max="8970" width="16.375" style="7" customWidth="1"/>
    <col min="8971" max="8971" width="1.125" style="7" customWidth="1"/>
    <col min="8972" max="8972" width="14.875" style="7" customWidth="1"/>
    <col min="8973" max="9216" width="9" style="7"/>
    <col min="9217" max="9217" width="0.875" style="7" customWidth="1"/>
    <col min="9218" max="9218" width="5.25" style="7" customWidth="1"/>
    <col min="9219" max="9219" width="5" style="7" customWidth="1"/>
    <col min="9220" max="9220" width="2.875" style="7" customWidth="1"/>
    <col min="9221" max="9226" width="16.375" style="7" customWidth="1"/>
    <col min="9227" max="9227" width="1.125" style="7" customWidth="1"/>
    <col min="9228" max="9228" width="14.875" style="7" customWidth="1"/>
    <col min="9229" max="9472" width="9" style="7"/>
    <col min="9473" max="9473" width="0.875" style="7" customWidth="1"/>
    <col min="9474" max="9474" width="5.25" style="7" customWidth="1"/>
    <col min="9475" max="9475" width="5" style="7" customWidth="1"/>
    <col min="9476" max="9476" width="2.875" style="7" customWidth="1"/>
    <col min="9477" max="9482" width="16.375" style="7" customWidth="1"/>
    <col min="9483" max="9483" width="1.125" style="7" customWidth="1"/>
    <col min="9484" max="9484" width="14.875" style="7" customWidth="1"/>
    <col min="9485" max="9728" width="9" style="7"/>
    <col min="9729" max="9729" width="0.875" style="7" customWidth="1"/>
    <col min="9730" max="9730" width="5.25" style="7" customWidth="1"/>
    <col min="9731" max="9731" width="5" style="7" customWidth="1"/>
    <col min="9732" max="9732" width="2.875" style="7" customWidth="1"/>
    <col min="9733" max="9738" width="16.375" style="7" customWidth="1"/>
    <col min="9739" max="9739" width="1.125" style="7" customWidth="1"/>
    <col min="9740" max="9740" width="14.875" style="7" customWidth="1"/>
    <col min="9741" max="9984" width="9" style="7"/>
    <col min="9985" max="9985" width="0.875" style="7" customWidth="1"/>
    <col min="9986" max="9986" width="5.25" style="7" customWidth="1"/>
    <col min="9987" max="9987" width="5" style="7" customWidth="1"/>
    <col min="9988" max="9988" width="2.875" style="7" customWidth="1"/>
    <col min="9989" max="9994" width="16.375" style="7" customWidth="1"/>
    <col min="9995" max="9995" width="1.125" style="7" customWidth="1"/>
    <col min="9996" max="9996" width="14.875" style="7" customWidth="1"/>
    <col min="9997" max="10240" width="9" style="7"/>
    <col min="10241" max="10241" width="0.875" style="7" customWidth="1"/>
    <col min="10242" max="10242" width="5.25" style="7" customWidth="1"/>
    <col min="10243" max="10243" width="5" style="7" customWidth="1"/>
    <col min="10244" max="10244" width="2.875" style="7" customWidth="1"/>
    <col min="10245" max="10250" width="16.375" style="7" customWidth="1"/>
    <col min="10251" max="10251" width="1.125" style="7" customWidth="1"/>
    <col min="10252" max="10252" width="14.875" style="7" customWidth="1"/>
    <col min="10253" max="10496" width="9" style="7"/>
    <col min="10497" max="10497" width="0.875" style="7" customWidth="1"/>
    <col min="10498" max="10498" width="5.25" style="7" customWidth="1"/>
    <col min="10499" max="10499" width="5" style="7" customWidth="1"/>
    <col min="10500" max="10500" width="2.875" style="7" customWidth="1"/>
    <col min="10501" max="10506" width="16.375" style="7" customWidth="1"/>
    <col min="10507" max="10507" width="1.125" style="7" customWidth="1"/>
    <col min="10508" max="10508" width="14.875" style="7" customWidth="1"/>
    <col min="10509" max="10752" width="9" style="7"/>
    <col min="10753" max="10753" width="0.875" style="7" customWidth="1"/>
    <col min="10754" max="10754" width="5.25" style="7" customWidth="1"/>
    <col min="10755" max="10755" width="5" style="7" customWidth="1"/>
    <col min="10756" max="10756" width="2.875" style="7" customWidth="1"/>
    <col min="10757" max="10762" width="16.375" style="7" customWidth="1"/>
    <col min="10763" max="10763" width="1.125" style="7" customWidth="1"/>
    <col min="10764" max="10764" width="14.875" style="7" customWidth="1"/>
    <col min="10765" max="11008" width="9" style="7"/>
    <col min="11009" max="11009" width="0.875" style="7" customWidth="1"/>
    <col min="11010" max="11010" width="5.25" style="7" customWidth="1"/>
    <col min="11011" max="11011" width="5" style="7" customWidth="1"/>
    <col min="11012" max="11012" width="2.875" style="7" customWidth="1"/>
    <col min="11013" max="11018" width="16.375" style="7" customWidth="1"/>
    <col min="11019" max="11019" width="1.125" style="7" customWidth="1"/>
    <col min="11020" max="11020" width="14.875" style="7" customWidth="1"/>
    <col min="11021" max="11264" width="9" style="7"/>
    <col min="11265" max="11265" width="0.875" style="7" customWidth="1"/>
    <col min="11266" max="11266" width="5.25" style="7" customWidth="1"/>
    <col min="11267" max="11267" width="5" style="7" customWidth="1"/>
    <col min="11268" max="11268" width="2.875" style="7" customWidth="1"/>
    <col min="11269" max="11274" width="16.375" style="7" customWidth="1"/>
    <col min="11275" max="11275" width="1.125" style="7" customWidth="1"/>
    <col min="11276" max="11276" width="14.875" style="7" customWidth="1"/>
    <col min="11277" max="11520" width="9" style="7"/>
    <col min="11521" max="11521" width="0.875" style="7" customWidth="1"/>
    <col min="11522" max="11522" width="5.25" style="7" customWidth="1"/>
    <col min="11523" max="11523" width="5" style="7" customWidth="1"/>
    <col min="11524" max="11524" width="2.875" style="7" customWidth="1"/>
    <col min="11525" max="11530" width="16.375" style="7" customWidth="1"/>
    <col min="11531" max="11531" width="1.125" style="7" customWidth="1"/>
    <col min="11532" max="11532" width="14.875" style="7" customWidth="1"/>
    <col min="11533" max="11776" width="9" style="7"/>
    <col min="11777" max="11777" width="0.875" style="7" customWidth="1"/>
    <col min="11778" max="11778" width="5.25" style="7" customWidth="1"/>
    <col min="11779" max="11779" width="5" style="7" customWidth="1"/>
    <col min="11780" max="11780" width="2.875" style="7" customWidth="1"/>
    <col min="11781" max="11786" width="16.375" style="7" customWidth="1"/>
    <col min="11787" max="11787" width="1.125" style="7" customWidth="1"/>
    <col min="11788" max="11788" width="14.875" style="7" customWidth="1"/>
    <col min="11789" max="12032" width="9" style="7"/>
    <col min="12033" max="12033" width="0.875" style="7" customWidth="1"/>
    <col min="12034" max="12034" width="5.25" style="7" customWidth="1"/>
    <col min="12035" max="12035" width="5" style="7" customWidth="1"/>
    <col min="12036" max="12036" width="2.875" style="7" customWidth="1"/>
    <col min="12037" max="12042" width="16.375" style="7" customWidth="1"/>
    <col min="12043" max="12043" width="1.125" style="7" customWidth="1"/>
    <col min="12044" max="12044" width="14.875" style="7" customWidth="1"/>
    <col min="12045" max="12288" width="9" style="7"/>
    <col min="12289" max="12289" width="0.875" style="7" customWidth="1"/>
    <col min="12290" max="12290" width="5.25" style="7" customWidth="1"/>
    <col min="12291" max="12291" width="5" style="7" customWidth="1"/>
    <col min="12292" max="12292" width="2.875" style="7" customWidth="1"/>
    <col min="12293" max="12298" width="16.375" style="7" customWidth="1"/>
    <col min="12299" max="12299" width="1.125" style="7" customWidth="1"/>
    <col min="12300" max="12300" width="14.875" style="7" customWidth="1"/>
    <col min="12301" max="12544" width="9" style="7"/>
    <col min="12545" max="12545" width="0.875" style="7" customWidth="1"/>
    <col min="12546" max="12546" width="5.25" style="7" customWidth="1"/>
    <col min="12547" max="12547" width="5" style="7" customWidth="1"/>
    <col min="12548" max="12548" width="2.875" style="7" customWidth="1"/>
    <col min="12549" max="12554" width="16.375" style="7" customWidth="1"/>
    <col min="12555" max="12555" width="1.125" style="7" customWidth="1"/>
    <col min="12556" max="12556" width="14.875" style="7" customWidth="1"/>
    <col min="12557" max="12800" width="9" style="7"/>
    <col min="12801" max="12801" width="0.875" style="7" customWidth="1"/>
    <col min="12802" max="12802" width="5.25" style="7" customWidth="1"/>
    <col min="12803" max="12803" width="5" style="7" customWidth="1"/>
    <col min="12804" max="12804" width="2.875" style="7" customWidth="1"/>
    <col min="12805" max="12810" width="16.375" style="7" customWidth="1"/>
    <col min="12811" max="12811" width="1.125" style="7" customWidth="1"/>
    <col min="12812" max="12812" width="14.875" style="7" customWidth="1"/>
    <col min="12813" max="13056" width="9" style="7"/>
    <col min="13057" max="13057" width="0.875" style="7" customWidth="1"/>
    <col min="13058" max="13058" width="5.25" style="7" customWidth="1"/>
    <col min="13059" max="13059" width="5" style="7" customWidth="1"/>
    <col min="13060" max="13060" width="2.875" style="7" customWidth="1"/>
    <col min="13061" max="13066" width="16.375" style="7" customWidth="1"/>
    <col min="13067" max="13067" width="1.125" style="7" customWidth="1"/>
    <col min="13068" max="13068" width="14.875" style="7" customWidth="1"/>
    <col min="13069" max="13312" width="9" style="7"/>
    <col min="13313" max="13313" width="0.875" style="7" customWidth="1"/>
    <col min="13314" max="13314" width="5.25" style="7" customWidth="1"/>
    <col min="13315" max="13315" width="5" style="7" customWidth="1"/>
    <col min="13316" max="13316" width="2.875" style="7" customWidth="1"/>
    <col min="13317" max="13322" width="16.375" style="7" customWidth="1"/>
    <col min="13323" max="13323" width="1.125" style="7" customWidth="1"/>
    <col min="13324" max="13324" width="14.875" style="7" customWidth="1"/>
    <col min="13325" max="13568" width="9" style="7"/>
    <col min="13569" max="13569" width="0.875" style="7" customWidth="1"/>
    <col min="13570" max="13570" width="5.25" style="7" customWidth="1"/>
    <col min="13571" max="13571" width="5" style="7" customWidth="1"/>
    <col min="13572" max="13572" width="2.875" style="7" customWidth="1"/>
    <col min="13573" max="13578" width="16.375" style="7" customWidth="1"/>
    <col min="13579" max="13579" width="1.125" style="7" customWidth="1"/>
    <col min="13580" max="13580" width="14.875" style="7" customWidth="1"/>
    <col min="13581" max="13824" width="9" style="7"/>
    <col min="13825" max="13825" width="0.875" style="7" customWidth="1"/>
    <col min="13826" max="13826" width="5.25" style="7" customWidth="1"/>
    <col min="13827" max="13827" width="5" style="7" customWidth="1"/>
    <col min="13828" max="13828" width="2.875" style="7" customWidth="1"/>
    <col min="13829" max="13834" width="16.375" style="7" customWidth="1"/>
    <col min="13835" max="13835" width="1.125" style="7" customWidth="1"/>
    <col min="13836" max="13836" width="14.875" style="7" customWidth="1"/>
    <col min="13837" max="14080" width="9" style="7"/>
    <col min="14081" max="14081" width="0.875" style="7" customWidth="1"/>
    <col min="14082" max="14082" width="5.25" style="7" customWidth="1"/>
    <col min="14083" max="14083" width="5" style="7" customWidth="1"/>
    <col min="14084" max="14084" width="2.875" style="7" customWidth="1"/>
    <col min="14085" max="14090" width="16.375" style="7" customWidth="1"/>
    <col min="14091" max="14091" width="1.125" style="7" customWidth="1"/>
    <col min="14092" max="14092" width="14.875" style="7" customWidth="1"/>
    <col min="14093" max="14336" width="9" style="7"/>
    <col min="14337" max="14337" width="0.875" style="7" customWidth="1"/>
    <col min="14338" max="14338" width="5.25" style="7" customWidth="1"/>
    <col min="14339" max="14339" width="5" style="7" customWidth="1"/>
    <col min="14340" max="14340" width="2.875" style="7" customWidth="1"/>
    <col min="14341" max="14346" width="16.375" style="7" customWidth="1"/>
    <col min="14347" max="14347" width="1.125" style="7" customWidth="1"/>
    <col min="14348" max="14348" width="14.875" style="7" customWidth="1"/>
    <col min="14349" max="14592" width="9" style="7"/>
    <col min="14593" max="14593" width="0.875" style="7" customWidth="1"/>
    <col min="14594" max="14594" width="5.25" style="7" customWidth="1"/>
    <col min="14595" max="14595" width="5" style="7" customWidth="1"/>
    <col min="14596" max="14596" width="2.875" style="7" customWidth="1"/>
    <col min="14597" max="14602" width="16.375" style="7" customWidth="1"/>
    <col min="14603" max="14603" width="1.125" style="7" customWidth="1"/>
    <col min="14604" max="14604" width="14.875" style="7" customWidth="1"/>
    <col min="14605" max="14848" width="9" style="7"/>
    <col min="14849" max="14849" width="0.875" style="7" customWidth="1"/>
    <col min="14850" max="14850" width="5.25" style="7" customWidth="1"/>
    <col min="14851" max="14851" width="5" style="7" customWidth="1"/>
    <col min="14852" max="14852" width="2.875" style="7" customWidth="1"/>
    <col min="14853" max="14858" width="16.375" style="7" customWidth="1"/>
    <col min="14859" max="14859" width="1.125" style="7" customWidth="1"/>
    <col min="14860" max="14860" width="14.875" style="7" customWidth="1"/>
    <col min="14861" max="15104" width="9" style="7"/>
    <col min="15105" max="15105" width="0.875" style="7" customWidth="1"/>
    <col min="15106" max="15106" width="5.25" style="7" customWidth="1"/>
    <col min="15107" max="15107" width="5" style="7" customWidth="1"/>
    <col min="15108" max="15108" width="2.875" style="7" customWidth="1"/>
    <col min="15109" max="15114" width="16.375" style="7" customWidth="1"/>
    <col min="15115" max="15115" width="1.125" style="7" customWidth="1"/>
    <col min="15116" max="15116" width="14.875" style="7" customWidth="1"/>
    <col min="15117" max="15360" width="9" style="7"/>
    <col min="15361" max="15361" width="0.875" style="7" customWidth="1"/>
    <col min="15362" max="15362" width="5.25" style="7" customWidth="1"/>
    <col min="15363" max="15363" width="5" style="7" customWidth="1"/>
    <col min="15364" max="15364" width="2.875" style="7" customWidth="1"/>
    <col min="15365" max="15370" width="16.375" style="7" customWidth="1"/>
    <col min="15371" max="15371" width="1.125" style="7" customWidth="1"/>
    <col min="15372" max="15372" width="14.875" style="7" customWidth="1"/>
    <col min="15373" max="15616" width="9" style="7"/>
    <col min="15617" max="15617" width="0.875" style="7" customWidth="1"/>
    <col min="15618" max="15618" width="5.25" style="7" customWidth="1"/>
    <col min="15619" max="15619" width="5" style="7" customWidth="1"/>
    <col min="15620" max="15620" width="2.875" style="7" customWidth="1"/>
    <col min="15621" max="15626" width="16.375" style="7" customWidth="1"/>
    <col min="15627" max="15627" width="1.125" style="7" customWidth="1"/>
    <col min="15628" max="15628" width="14.875" style="7" customWidth="1"/>
    <col min="15629" max="15872" width="9" style="7"/>
    <col min="15873" max="15873" width="0.875" style="7" customWidth="1"/>
    <col min="15874" max="15874" width="5.25" style="7" customWidth="1"/>
    <col min="15875" max="15875" width="5" style="7" customWidth="1"/>
    <col min="15876" max="15876" width="2.875" style="7" customWidth="1"/>
    <col min="15877" max="15882" width="16.375" style="7" customWidth="1"/>
    <col min="15883" max="15883" width="1.125" style="7" customWidth="1"/>
    <col min="15884" max="15884" width="14.875" style="7" customWidth="1"/>
    <col min="15885" max="16128" width="9" style="7"/>
    <col min="16129" max="16129" width="0.875" style="7" customWidth="1"/>
    <col min="16130" max="16130" width="5.25" style="7" customWidth="1"/>
    <col min="16131" max="16131" width="5" style="7" customWidth="1"/>
    <col min="16132" max="16132" width="2.875" style="7" customWidth="1"/>
    <col min="16133" max="16138" width="16.375" style="7" customWidth="1"/>
    <col min="16139" max="16139" width="1.125" style="7" customWidth="1"/>
    <col min="16140" max="16140" width="14.875" style="7" customWidth="1"/>
    <col min="16141" max="16384" width="9" style="7"/>
  </cols>
  <sheetData>
    <row r="1" spans="1:12" s="1" customFormat="1" ht="23.1" customHeight="1">
      <c r="B1" s="1" t="s">
        <v>0</v>
      </c>
      <c r="C1" s="2">
        <v>19.3</v>
      </c>
      <c r="D1" s="1" t="s">
        <v>1</v>
      </c>
    </row>
    <row r="2" spans="1:12" s="3" customFormat="1" ht="23.1" customHeight="1">
      <c r="B2" s="3" t="s">
        <v>2</v>
      </c>
      <c r="C2" s="4">
        <v>19.3</v>
      </c>
      <c r="D2" s="3" t="s">
        <v>3</v>
      </c>
    </row>
    <row r="3" spans="1:12" s="3" customFormat="1" ht="21" customHeight="1">
      <c r="C3" s="4"/>
      <c r="L3" s="5" t="s">
        <v>4</v>
      </c>
    </row>
    <row r="4" spans="1:12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s="16" customFormat="1" ht="24" customHeight="1">
      <c r="A5" s="8"/>
      <c r="B5" s="9"/>
      <c r="C5" s="9"/>
      <c r="D5" s="10"/>
      <c r="E5" s="11" t="s">
        <v>5</v>
      </c>
      <c r="F5" s="12"/>
      <c r="G5" s="12"/>
      <c r="H5" s="12"/>
      <c r="I5" s="12"/>
      <c r="J5" s="13"/>
      <c r="K5" s="14"/>
      <c r="L5" s="15"/>
    </row>
    <row r="6" spans="1:12" s="16" customFormat="1" ht="24" customHeight="1">
      <c r="A6" s="17"/>
      <c r="B6" s="18"/>
      <c r="C6" s="18"/>
      <c r="D6" s="19"/>
      <c r="E6" s="11" t="s">
        <v>6</v>
      </c>
      <c r="F6" s="12"/>
      <c r="G6" s="13"/>
      <c r="H6" s="11" t="s">
        <v>7</v>
      </c>
      <c r="I6" s="12"/>
      <c r="J6" s="13"/>
      <c r="K6" s="20"/>
      <c r="L6" s="6"/>
    </row>
    <row r="7" spans="1:12" s="16" customFormat="1" ht="21.75" customHeight="1">
      <c r="A7" s="21" t="s">
        <v>8</v>
      </c>
      <c r="B7" s="21"/>
      <c r="C7" s="21"/>
      <c r="D7" s="22"/>
      <c r="E7" s="23" t="s">
        <v>9</v>
      </c>
      <c r="F7" s="14" t="s">
        <v>10</v>
      </c>
      <c r="G7" s="14" t="s">
        <v>11</v>
      </c>
      <c r="H7" s="23" t="s">
        <v>9</v>
      </c>
      <c r="I7" s="14" t="s">
        <v>10</v>
      </c>
      <c r="J7" s="14" t="s">
        <v>11</v>
      </c>
      <c r="K7" s="20"/>
      <c r="L7" s="24" t="s">
        <v>12</v>
      </c>
    </row>
    <row r="8" spans="1:12" s="16" customFormat="1" ht="21.75" customHeight="1">
      <c r="A8" s="25"/>
      <c r="B8" s="25"/>
      <c r="C8" s="25"/>
      <c r="D8" s="26"/>
      <c r="E8" s="27" t="s">
        <v>13</v>
      </c>
      <c r="F8" s="28" t="s">
        <v>14</v>
      </c>
      <c r="G8" s="28" t="s">
        <v>15</v>
      </c>
      <c r="H8" s="27" t="s">
        <v>13</v>
      </c>
      <c r="I8" s="28" t="s">
        <v>14</v>
      </c>
      <c r="J8" s="28" t="s">
        <v>15</v>
      </c>
      <c r="K8" s="28"/>
      <c r="L8" s="29"/>
    </row>
    <row r="9" spans="1:12" s="17" customFormat="1" ht="3" customHeight="1">
      <c r="A9" s="30"/>
      <c r="B9" s="30"/>
      <c r="C9" s="30"/>
      <c r="D9" s="31"/>
      <c r="E9" s="32"/>
      <c r="F9" s="33"/>
      <c r="G9" s="34"/>
      <c r="H9" s="32"/>
      <c r="I9" s="33"/>
      <c r="J9" s="34"/>
      <c r="K9" s="33"/>
      <c r="L9" s="30"/>
    </row>
    <row r="10" spans="1:12" s="3" customFormat="1" ht="24" customHeight="1">
      <c r="A10" s="35" t="s">
        <v>16</v>
      </c>
      <c r="B10" s="35"/>
      <c r="C10" s="35"/>
      <c r="D10" s="36"/>
      <c r="E10" s="37">
        <f t="shared" ref="E10:E21" si="0">SUM(F10:G10)</f>
        <v>108.73200000000001</v>
      </c>
      <c r="F10" s="37">
        <f>SUM(F11:F44)</f>
        <v>105.33200000000001</v>
      </c>
      <c r="G10" s="37">
        <f>SUM(G11:G44)</f>
        <v>3.4</v>
      </c>
      <c r="H10" s="37">
        <f>SUM(I10:J10)</f>
        <v>116.871</v>
      </c>
      <c r="I10" s="37">
        <f>SUM(I11:I44)</f>
        <v>113.47099999999999</v>
      </c>
      <c r="J10" s="37">
        <f>SUM(J11:J44)</f>
        <v>3.4</v>
      </c>
      <c r="K10" s="38"/>
      <c r="L10" s="39" t="s">
        <v>13</v>
      </c>
    </row>
    <row r="11" spans="1:12" s="16" customFormat="1" ht="21.95" customHeight="1">
      <c r="A11" s="24"/>
      <c r="B11" s="40" t="s">
        <v>17</v>
      </c>
      <c r="C11" s="24"/>
      <c r="D11" s="41"/>
      <c r="E11" s="42">
        <f>SUM(F11:G11)</f>
        <v>5.3310000000000004</v>
      </c>
      <c r="F11" s="42">
        <v>5.3310000000000004</v>
      </c>
      <c r="G11" s="43">
        <f t="shared" ref="G11:G17" si="1">SUM(K11:L11)</f>
        <v>0</v>
      </c>
      <c r="H11" s="42">
        <f>SUM(I11:J11)</f>
        <v>5.3310000000000004</v>
      </c>
      <c r="I11" s="42">
        <v>5.3310000000000004</v>
      </c>
      <c r="J11" s="43">
        <v>0</v>
      </c>
      <c r="K11" s="33"/>
      <c r="L11" s="17" t="s">
        <v>18</v>
      </c>
    </row>
    <row r="12" spans="1:12" s="16" customFormat="1" ht="21.95" customHeight="1">
      <c r="A12" s="24"/>
      <c r="B12" s="40" t="s">
        <v>19</v>
      </c>
      <c r="C12" s="24"/>
      <c r="D12" s="41"/>
      <c r="E12" s="42">
        <f t="shared" si="0"/>
        <v>1.889</v>
      </c>
      <c r="F12" s="42">
        <v>1.889</v>
      </c>
      <c r="G12" s="43">
        <f t="shared" si="1"/>
        <v>0</v>
      </c>
      <c r="H12" s="42">
        <f t="shared" ref="H12:H44" si="2">SUM(I12:J12)</f>
        <v>1.889</v>
      </c>
      <c r="I12" s="42">
        <v>1.889</v>
      </c>
      <c r="J12" s="43"/>
      <c r="K12" s="33"/>
      <c r="L12" s="17" t="s">
        <v>20</v>
      </c>
    </row>
    <row r="13" spans="1:12" s="16" customFormat="1" ht="21.95" customHeight="1">
      <c r="A13" s="24"/>
      <c r="B13" s="40" t="s">
        <v>21</v>
      </c>
      <c r="C13" s="24"/>
      <c r="D13" s="41"/>
      <c r="E13" s="43">
        <f t="shared" si="0"/>
        <v>0</v>
      </c>
      <c r="F13" s="43">
        <f>SUM(G13:K13)</f>
        <v>0</v>
      </c>
      <c r="G13" s="43">
        <f t="shared" si="1"/>
        <v>0</v>
      </c>
      <c r="H13" s="43">
        <f t="shared" si="2"/>
        <v>0</v>
      </c>
      <c r="I13" s="43">
        <v>0</v>
      </c>
      <c r="J13" s="43">
        <v>0</v>
      </c>
      <c r="K13" s="33"/>
      <c r="L13" s="17" t="s">
        <v>22</v>
      </c>
    </row>
    <row r="14" spans="1:12" s="16" customFormat="1" ht="21.95" customHeight="1">
      <c r="A14" s="24"/>
      <c r="B14" s="40" t="s">
        <v>23</v>
      </c>
      <c r="C14" s="24"/>
      <c r="D14" s="41"/>
      <c r="E14" s="43">
        <f t="shared" si="0"/>
        <v>0</v>
      </c>
      <c r="F14" s="43">
        <f>SUM(G14:K14)</f>
        <v>0</v>
      </c>
      <c r="G14" s="43">
        <f t="shared" si="1"/>
        <v>0</v>
      </c>
      <c r="H14" s="43">
        <f t="shared" si="2"/>
        <v>0</v>
      </c>
      <c r="I14" s="43">
        <v>0</v>
      </c>
      <c r="J14" s="43">
        <v>0</v>
      </c>
      <c r="K14" s="33"/>
      <c r="L14" s="17" t="s">
        <v>24</v>
      </c>
    </row>
    <row r="15" spans="1:12" s="16" customFormat="1" ht="21.95" customHeight="1">
      <c r="A15" s="24"/>
      <c r="B15" s="40" t="s">
        <v>25</v>
      </c>
      <c r="C15" s="24"/>
      <c r="D15" s="41"/>
      <c r="E15" s="42">
        <f t="shared" si="0"/>
        <v>7.9000000000000001E-2</v>
      </c>
      <c r="F15" s="42">
        <v>7.9000000000000001E-2</v>
      </c>
      <c r="G15" s="43">
        <f t="shared" si="1"/>
        <v>0</v>
      </c>
      <c r="H15" s="42">
        <f t="shared" si="2"/>
        <v>3.7</v>
      </c>
      <c r="I15" s="42">
        <v>3.7</v>
      </c>
      <c r="J15" s="43"/>
      <c r="K15" s="33"/>
      <c r="L15" s="17" t="s">
        <v>26</v>
      </c>
    </row>
    <row r="16" spans="1:12" s="16" customFormat="1" ht="21.95" customHeight="1">
      <c r="A16" s="24"/>
      <c r="B16" s="40" t="s">
        <v>27</v>
      </c>
      <c r="C16" s="24"/>
      <c r="D16" s="41"/>
      <c r="E16" s="42">
        <f t="shared" si="0"/>
        <v>2.1960000000000002</v>
      </c>
      <c r="F16" s="42">
        <v>2.1960000000000002</v>
      </c>
      <c r="G16" s="43">
        <f t="shared" si="1"/>
        <v>0</v>
      </c>
      <c r="H16" s="42">
        <f t="shared" si="2"/>
        <v>4.13</v>
      </c>
      <c r="I16" s="42">
        <v>4.13</v>
      </c>
      <c r="J16" s="43"/>
      <c r="K16" s="33"/>
      <c r="L16" s="17" t="s">
        <v>28</v>
      </c>
    </row>
    <row r="17" spans="1:12" s="16" customFormat="1" ht="21.95" customHeight="1">
      <c r="A17" s="24"/>
      <c r="B17" s="40" t="s">
        <v>29</v>
      </c>
      <c r="C17" s="24"/>
      <c r="D17" s="41"/>
      <c r="E17" s="42">
        <f t="shared" si="0"/>
        <v>3.2839999999999998</v>
      </c>
      <c r="F17" s="42">
        <v>3.2839999999999998</v>
      </c>
      <c r="G17" s="43">
        <f t="shared" si="1"/>
        <v>0</v>
      </c>
      <c r="H17" s="42">
        <f t="shared" si="2"/>
        <v>3.2839999999999998</v>
      </c>
      <c r="I17" s="42">
        <v>3.2839999999999998</v>
      </c>
      <c r="J17" s="43"/>
      <c r="K17" s="33"/>
      <c r="L17" s="17" t="s">
        <v>30</v>
      </c>
    </row>
    <row r="18" spans="1:12" s="16" customFormat="1" ht="21.95" customHeight="1">
      <c r="A18" s="24"/>
      <c r="B18" s="40" t="s">
        <v>31</v>
      </c>
      <c r="C18" s="24"/>
      <c r="D18" s="41"/>
      <c r="E18" s="42">
        <f t="shared" si="0"/>
        <v>3.8169999999999997</v>
      </c>
      <c r="F18" s="42">
        <v>0.51700000000000002</v>
      </c>
      <c r="G18" s="42">
        <v>3.3</v>
      </c>
      <c r="H18" s="42">
        <f t="shared" si="2"/>
        <v>3.8169999999999997</v>
      </c>
      <c r="I18" s="42">
        <v>0.51700000000000002</v>
      </c>
      <c r="J18" s="42">
        <v>3.3</v>
      </c>
      <c r="K18" s="33"/>
      <c r="L18" s="17" t="s">
        <v>32</v>
      </c>
    </row>
    <row r="19" spans="1:12" s="16" customFormat="1" ht="21.95" customHeight="1">
      <c r="A19" s="24"/>
      <c r="B19" s="40" t="s">
        <v>33</v>
      </c>
      <c r="C19" s="24"/>
      <c r="D19" s="41"/>
      <c r="E19" s="42">
        <f t="shared" si="0"/>
        <v>2.8890000000000002</v>
      </c>
      <c r="F19" s="42">
        <v>2.7890000000000001</v>
      </c>
      <c r="G19" s="42">
        <v>0.1</v>
      </c>
      <c r="H19" s="42">
        <f t="shared" si="2"/>
        <v>2.8890000000000002</v>
      </c>
      <c r="I19" s="42">
        <v>2.7890000000000001</v>
      </c>
      <c r="J19" s="42">
        <v>0.1</v>
      </c>
      <c r="K19" s="33"/>
      <c r="L19" s="17" t="s">
        <v>34</v>
      </c>
    </row>
    <row r="20" spans="1:12" s="16" customFormat="1" ht="21.95" customHeight="1">
      <c r="A20" s="24"/>
      <c r="B20" s="40" t="s">
        <v>35</v>
      </c>
      <c r="C20" s="24"/>
      <c r="D20" s="41"/>
      <c r="E20" s="42">
        <f t="shared" si="0"/>
        <v>1.861</v>
      </c>
      <c r="F20" s="42">
        <v>1.861</v>
      </c>
      <c r="G20" s="43">
        <f>SUM(K20:L20)</f>
        <v>0</v>
      </c>
      <c r="H20" s="42">
        <f t="shared" si="2"/>
        <v>2.3239999999999998</v>
      </c>
      <c r="I20" s="42">
        <v>2.3239999999999998</v>
      </c>
      <c r="J20" s="43">
        <v>0</v>
      </c>
      <c r="K20" s="33"/>
      <c r="L20" s="17" t="s">
        <v>36</v>
      </c>
    </row>
    <row r="21" spans="1:12" s="16" customFormat="1" ht="21.95" customHeight="1">
      <c r="A21" s="24"/>
      <c r="B21" s="40" t="s">
        <v>37</v>
      </c>
      <c r="C21" s="24"/>
      <c r="D21" s="41"/>
      <c r="E21" s="43">
        <f t="shared" si="0"/>
        <v>0</v>
      </c>
      <c r="F21" s="43">
        <f>SUM(G21:K21)</f>
        <v>0</v>
      </c>
      <c r="G21" s="43">
        <f t="shared" ref="G21:G39" si="3">SUM(K21:L21)</f>
        <v>0</v>
      </c>
      <c r="H21" s="43">
        <f t="shared" si="2"/>
        <v>0</v>
      </c>
      <c r="I21" s="43">
        <v>0</v>
      </c>
      <c r="J21" s="43">
        <v>0</v>
      </c>
      <c r="K21" s="33"/>
      <c r="L21" s="17" t="s">
        <v>38</v>
      </c>
    </row>
    <row r="22" spans="1:12" s="16" customFormat="1" ht="21.95" customHeight="1">
      <c r="A22" s="24"/>
      <c r="B22" s="40" t="s">
        <v>39</v>
      </c>
      <c r="C22" s="24"/>
      <c r="D22" s="41"/>
      <c r="E22" s="42">
        <f t="shared" ref="E22:E36" si="4">SUM(F22:G22)</f>
        <v>6.3330000000000002</v>
      </c>
      <c r="F22" s="42">
        <v>6.3330000000000002</v>
      </c>
      <c r="G22" s="43">
        <f t="shared" si="3"/>
        <v>0</v>
      </c>
      <c r="H22" s="42">
        <f t="shared" si="2"/>
        <v>6.3330000000000002</v>
      </c>
      <c r="I22" s="42">
        <v>6.3330000000000002</v>
      </c>
      <c r="J22" s="43">
        <v>0</v>
      </c>
      <c r="K22" s="33"/>
      <c r="L22" s="17" t="s">
        <v>40</v>
      </c>
    </row>
    <row r="23" spans="1:12" s="16" customFormat="1" ht="21.95" customHeight="1">
      <c r="A23" s="24"/>
      <c r="B23" s="40" t="s">
        <v>41</v>
      </c>
      <c r="C23" s="24"/>
      <c r="D23" s="41"/>
      <c r="E23" s="42">
        <f t="shared" si="4"/>
        <v>0.77300000000000002</v>
      </c>
      <c r="F23" s="42">
        <v>0.77300000000000002</v>
      </c>
      <c r="G23" s="43">
        <f t="shared" si="3"/>
        <v>0</v>
      </c>
      <c r="H23" s="42">
        <f t="shared" si="2"/>
        <v>0.77300000000000002</v>
      </c>
      <c r="I23" s="42">
        <v>0.77300000000000002</v>
      </c>
      <c r="J23" s="43">
        <v>0</v>
      </c>
      <c r="K23" s="33"/>
      <c r="L23" s="17" t="s">
        <v>42</v>
      </c>
    </row>
    <row r="24" spans="1:12" s="16" customFormat="1" ht="21.95" customHeight="1">
      <c r="A24" s="17"/>
      <c r="B24" s="44" t="s">
        <v>43</v>
      </c>
      <c r="C24" s="17"/>
      <c r="D24" s="45"/>
      <c r="E24" s="42">
        <f t="shared" si="4"/>
        <v>0.65400000000000003</v>
      </c>
      <c r="F24" s="42">
        <v>0.65400000000000003</v>
      </c>
      <c r="G24" s="43">
        <f t="shared" si="3"/>
        <v>0</v>
      </c>
      <c r="H24" s="42">
        <f t="shared" si="2"/>
        <v>0.65400000000000003</v>
      </c>
      <c r="I24" s="42">
        <v>0.65400000000000003</v>
      </c>
      <c r="J24" s="43">
        <v>0</v>
      </c>
      <c r="K24" s="33"/>
      <c r="L24" s="17" t="s">
        <v>44</v>
      </c>
    </row>
    <row r="25" spans="1:12" s="1" customFormat="1" ht="23.1" customHeight="1">
      <c r="B25" s="1" t="s">
        <v>0</v>
      </c>
      <c r="C25" s="2">
        <v>19.3</v>
      </c>
      <c r="D25" s="1" t="s">
        <v>45</v>
      </c>
    </row>
    <row r="26" spans="1:12" s="3" customFormat="1" ht="23.1" customHeight="1">
      <c r="B26" s="3" t="s">
        <v>2</v>
      </c>
      <c r="C26" s="4">
        <v>19.3</v>
      </c>
      <c r="D26" s="3" t="s">
        <v>46</v>
      </c>
    </row>
    <row r="27" spans="1:12" s="3" customFormat="1" ht="21" customHeight="1">
      <c r="C27" s="4"/>
      <c r="L27" s="5" t="s">
        <v>4</v>
      </c>
    </row>
    <row r="28" spans="1:12" ht="6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2" s="16" customFormat="1" ht="24" customHeight="1">
      <c r="A29" s="8"/>
      <c r="B29" s="9"/>
      <c r="C29" s="9"/>
      <c r="D29" s="10"/>
      <c r="E29" s="11" t="s">
        <v>5</v>
      </c>
      <c r="F29" s="12"/>
      <c r="G29" s="12"/>
      <c r="H29" s="12"/>
      <c r="I29" s="12"/>
      <c r="J29" s="13"/>
      <c r="K29" s="14"/>
      <c r="L29" s="15"/>
    </row>
    <row r="30" spans="1:12" s="16" customFormat="1" ht="24" customHeight="1">
      <c r="A30" s="17"/>
      <c r="B30" s="18"/>
      <c r="C30" s="18"/>
      <c r="D30" s="19"/>
      <c r="E30" s="11" t="s">
        <v>6</v>
      </c>
      <c r="F30" s="12"/>
      <c r="G30" s="13"/>
      <c r="H30" s="11" t="s">
        <v>7</v>
      </c>
      <c r="I30" s="12"/>
      <c r="J30" s="13"/>
      <c r="K30" s="20"/>
      <c r="L30" s="6"/>
    </row>
    <row r="31" spans="1:12" s="16" customFormat="1" ht="21.75" customHeight="1">
      <c r="A31" s="21" t="s">
        <v>8</v>
      </c>
      <c r="B31" s="21"/>
      <c r="C31" s="21"/>
      <c r="D31" s="22"/>
      <c r="E31" s="23" t="s">
        <v>9</v>
      </c>
      <c r="F31" s="14" t="s">
        <v>10</v>
      </c>
      <c r="G31" s="14" t="s">
        <v>11</v>
      </c>
      <c r="H31" s="23" t="s">
        <v>9</v>
      </c>
      <c r="I31" s="14" t="s">
        <v>10</v>
      </c>
      <c r="J31" s="14" t="s">
        <v>11</v>
      </c>
      <c r="K31" s="20"/>
      <c r="L31" s="24" t="s">
        <v>12</v>
      </c>
    </row>
    <row r="32" spans="1:12" s="16" customFormat="1" ht="21.75" customHeight="1">
      <c r="A32" s="25"/>
      <c r="B32" s="25"/>
      <c r="C32" s="25"/>
      <c r="D32" s="26"/>
      <c r="E32" s="27" t="s">
        <v>13</v>
      </c>
      <c r="F32" s="28" t="s">
        <v>14</v>
      </c>
      <c r="G32" s="28" t="s">
        <v>15</v>
      </c>
      <c r="H32" s="27" t="s">
        <v>13</v>
      </c>
      <c r="I32" s="28" t="s">
        <v>14</v>
      </c>
      <c r="J32" s="28" t="s">
        <v>15</v>
      </c>
      <c r="K32" s="28"/>
      <c r="L32" s="29"/>
    </row>
    <row r="33" spans="1:12" s="16" customFormat="1" ht="21.95" customHeight="1">
      <c r="A33" s="17"/>
      <c r="B33" s="40" t="s">
        <v>47</v>
      </c>
      <c r="C33" s="17"/>
      <c r="D33" s="45"/>
      <c r="E33" s="42">
        <f t="shared" si="4"/>
        <v>2.069</v>
      </c>
      <c r="F33" s="42">
        <v>2.069</v>
      </c>
      <c r="G33" s="43">
        <f t="shared" si="3"/>
        <v>0</v>
      </c>
      <c r="H33" s="42">
        <f t="shared" si="2"/>
        <v>2.069</v>
      </c>
      <c r="I33" s="42">
        <v>2.069</v>
      </c>
      <c r="J33" s="43">
        <v>0</v>
      </c>
      <c r="K33" s="33"/>
      <c r="L33" s="17" t="s">
        <v>48</v>
      </c>
    </row>
    <row r="34" spans="1:12" s="16" customFormat="1" ht="21.95" customHeight="1">
      <c r="A34" s="17"/>
      <c r="B34" s="40" t="s">
        <v>49</v>
      </c>
      <c r="C34" s="17"/>
      <c r="D34" s="45"/>
      <c r="E34" s="42">
        <f t="shared" si="4"/>
        <v>0.17699999999999999</v>
      </c>
      <c r="F34" s="42">
        <v>0.17699999999999999</v>
      </c>
      <c r="G34" s="43">
        <f t="shared" si="3"/>
        <v>0</v>
      </c>
      <c r="H34" s="42">
        <f t="shared" si="2"/>
        <v>1.47</v>
      </c>
      <c r="I34" s="42">
        <v>1.47</v>
      </c>
      <c r="J34" s="43">
        <v>0</v>
      </c>
      <c r="K34" s="33"/>
      <c r="L34" s="17" t="s">
        <v>50</v>
      </c>
    </row>
    <row r="35" spans="1:12" s="16" customFormat="1" ht="21.95" customHeight="1">
      <c r="A35" s="17"/>
      <c r="B35" s="40" t="s">
        <v>51</v>
      </c>
      <c r="C35" s="17"/>
      <c r="D35" s="45"/>
      <c r="E35" s="42">
        <f t="shared" si="4"/>
        <v>15.929</v>
      </c>
      <c r="F35" s="42">
        <v>15.929</v>
      </c>
      <c r="G35" s="43">
        <f t="shared" si="3"/>
        <v>0</v>
      </c>
      <c r="H35" s="42">
        <f t="shared" si="2"/>
        <v>17.977</v>
      </c>
      <c r="I35" s="42">
        <v>17.977</v>
      </c>
      <c r="J35" s="43">
        <v>0</v>
      </c>
      <c r="K35" s="33"/>
      <c r="L35" s="17" t="s">
        <v>52</v>
      </c>
    </row>
    <row r="36" spans="1:12" s="16" customFormat="1" ht="21.95" customHeight="1">
      <c r="A36" s="17"/>
      <c r="B36" s="40" t="s">
        <v>53</v>
      </c>
      <c r="C36" s="17"/>
      <c r="D36" s="45"/>
      <c r="E36" s="42">
        <f t="shared" si="4"/>
        <v>11.202</v>
      </c>
      <c r="F36" s="42">
        <v>11.202</v>
      </c>
      <c r="G36" s="43">
        <f t="shared" si="3"/>
        <v>0</v>
      </c>
      <c r="H36" s="42">
        <f t="shared" si="2"/>
        <v>12.291</v>
      </c>
      <c r="I36" s="42">
        <v>12.291</v>
      </c>
      <c r="J36" s="43">
        <v>0</v>
      </c>
      <c r="K36" s="33"/>
      <c r="L36" s="17" t="s">
        <v>54</v>
      </c>
    </row>
    <row r="37" spans="1:12" s="16" customFormat="1" ht="21.95" customHeight="1">
      <c r="A37" s="17"/>
      <c r="B37" s="40" t="s">
        <v>55</v>
      </c>
      <c r="C37" s="17"/>
      <c r="D37" s="45"/>
      <c r="E37" s="42">
        <f t="shared" ref="E37:E42" si="5">SUM(F37:G37)</f>
        <v>2.5129999999999999</v>
      </c>
      <c r="F37" s="42">
        <v>2.5129999999999999</v>
      </c>
      <c r="G37" s="43">
        <f t="shared" si="3"/>
        <v>0</v>
      </c>
      <c r="H37" s="42">
        <f t="shared" si="2"/>
        <v>2.5129999999999999</v>
      </c>
      <c r="I37" s="42">
        <v>2.5129999999999999</v>
      </c>
      <c r="J37" s="43">
        <v>0</v>
      </c>
      <c r="K37" s="33"/>
      <c r="L37" s="17" t="s">
        <v>56</v>
      </c>
    </row>
    <row r="38" spans="1:12" s="16" customFormat="1" ht="21.95" customHeight="1">
      <c r="A38" s="17"/>
      <c r="B38" s="40" t="s">
        <v>57</v>
      </c>
      <c r="C38" s="17"/>
      <c r="D38" s="45"/>
      <c r="E38" s="43">
        <f>SUM(F38:G38)</f>
        <v>6.02</v>
      </c>
      <c r="F38" s="43">
        <f>SUM(G38:K38)</f>
        <v>6.02</v>
      </c>
      <c r="G38" s="43">
        <f t="shared" si="3"/>
        <v>0</v>
      </c>
      <c r="H38" s="42">
        <f t="shared" si="2"/>
        <v>3.01</v>
      </c>
      <c r="I38" s="42">
        <v>3.01</v>
      </c>
      <c r="J38" s="43">
        <v>0</v>
      </c>
      <c r="K38" s="33"/>
      <c r="L38" s="17" t="s">
        <v>58</v>
      </c>
    </row>
    <row r="39" spans="1:12" s="16" customFormat="1" ht="21.95" customHeight="1">
      <c r="A39" s="17"/>
      <c r="B39" s="40" t="s">
        <v>59</v>
      </c>
      <c r="C39" s="17"/>
      <c r="D39" s="45"/>
      <c r="E39" s="42">
        <f t="shared" si="5"/>
        <v>1.39</v>
      </c>
      <c r="F39" s="42">
        <v>1.39</v>
      </c>
      <c r="G39" s="43">
        <f t="shared" si="3"/>
        <v>0</v>
      </c>
      <c r="H39" s="42">
        <f t="shared" si="2"/>
        <v>1.39</v>
      </c>
      <c r="I39" s="42">
        <v>1.39</v>
      </c>
      <c r="J39" s="43">
        <v>0</v>
      </c>
      <c r="K39" s="33"/>
      <c r="L39" s="17" t="s">
        <v>60</v>
      </c>
    </row>
    <row r="40" spans="1:12" s="16" customFormat="1" ht="21.95" customHeight="1">
      <c r="A40" s="17"/>
      <c r="B40" s="40" t="s">
        <v>61</v>
      </c>
      <c r="C40" s="17"/>
      <c r="D40" s="45"/>
      <c r="E40" s="43">
        <f>SUM(F40:G40)</f>
        <v>0</v>
      </c>
      <c r="F40" s="43">
        <f>SUM(G40:K40)</f>
        <v>0</v>
      </c>
      <c r="G40" s="43">
        <f>SUM(K40:L40)</f>
        <v>0</v>
      </c>
      <c r="H40" s="43">
        <f t="shared" si="2"/>
        <v>0</v>
      </c>
      <c r="I40" s="43">
        <v>0</v>
      </c>
      <c r="J40" s="43">
        <v>0</v>
      </c>
      <c r="K40" s="33"/>
      <c r="L40" s="17" t="s">
        <v>62</v>
      </c>
    </row>
    <row r="41" spans="1:12" s="16" customFormat="1" ht="21.95" customHeight="1">
      <c r="A41" s="17"/>
      <c r="B41" s="40" t="s">
        <v>63</v>
      </c>
      <c r="C41" s="17"/>
      <c r="D41" s="45"/>
      <c r="E41" s="43">
        <f>SUM(F41:G41)</f>
        <v>1.718</v>
      </c>
      <c r="F41" s="43">
        <f>SUM(G41:K41)</f>
        <v>1.718</v>
      </c>
      <c r="G41" s="43">
        <f>SUM(K41:L41)</f>
        <v>0</v>
      </c>
      <c r="H41" s="42">
        <f t="shared" si="2"/>
        <v>0.85899999999999999</v>
      </c>
      <c r="I41" s="42">
        <v>0.85899999999999999</v>
      </c>
      <c r="J41" s="43">
        <v>0</v>
      </c>
      <c r="K41" s="33"/>
      <c r="L41" s="17" t="s">
        <v>64</v>
      </c>
    </row>
    <row r="42" spans="1:12" s="16" customFormat="1" ht="21.95" customHeight="1">
      <c r="A42" s="17"/>
      <c r="B42" s="40" t="s">
        <v>65</v>
      </c>
      <c r="C42" s="17"/>
      <c r="D42" s="45"/>
      <c r="E42" s="42">
        <f t="shared" si="5"/>
        <v>36.78</v>
      </c>
      <c r="F42" s="42">
        <v>36.78</v>
      </c>
      <c r="G42" s="43">
        <f>SUM(K42:L42)</f>
        <v>0</v>
      </c>
      <c r="H42" s="42">
        <f t="shared" si="2"/>
        <v>39.253999999999998</v>
      </c>
      <c r="I42" s="42">
        <v>39.253999999999998</v>
      </c>
      <c r="J42" s="43">
        <v>0</v>
      </c>
      <c r="K42" s="33"/>
      <c r="L42" s="17" t="s">
        <v>66</v>
      </c>
    </row>
    <row r="43" spans="1:12" s="16" customFormat="1" ht="21.95" customHeight="1">
      <c r="A43" s="17"/>
      <c r="B43" s="40" t="s">
        <v>67</v>
      </c>
      <c r="C43" s="17"/>
      <c r="D43" s="45"/>
      <c r="E43" s="43">
        <f>SUM(F43:G43)</f>
        <v>0</v>
      </c>
      <c r="F43" s="43">
        <f>SUM(G43:K43)</f>
        <v>0</v>
      </c>
      <c r="G43" s="43">
        <f>SUM(K43:L43)</f>
        <v>0</v>
      </c>
      <c r="H43" s="43">
        <f t="shared" si="2"/>
        <v>0</v>
      </c>
      <c r="I43" s="43">
        <v>0</v>
      </c>
      <c r="J43" s="43">
        <v>0</v>
      </c>
      <c r="K43" s="33"/>
      <c r="L43" s="17" t="s">
        <v>68</v>
      </c>
    </row>
    <row r="44" spans="1:12" s="16" customFormat="1" ht="21.95" customHeight="1">
      <c r="A44" s="17"/>
      <c r="B44" s="40" t="s">
        <v>69</v>
      </c>
      <c r="C44" s="17"/>
      <c r="D44" s="45"/>
      <c r="E44" s="43">
        <f>SUM(F44:G44)</f>
        <v>1.8280000000000001</v>
      </c>
      <c r="F44" s="43">
        <f>SUM(G44:K44)</f>
        <v>1.8280000000000001</v>
      </c>
      <c r="G44" s="43">
        <f>SUM(K44:L44)</f>
        <v>0</v>
      </c>
      <c r="H44" s="42">
        <f t="shared" si="2"/>
        <v>0.91400000000000003</v>
      </c>
      <c r="I44" s="42">
        <v>0.91400000000000003</v>
      </c>
      <c r="J44" s="43">
        <v>0</v>
      </c>
      <c r="K44" s="46"/>
      <c r="L44" s="17" t="s">
        <v>70</v>
      </c>
    </row>
    <row r="45" spans="1:12" s="16" customFormat="1" ht="3" customHeight="1">
      <c r="A45" s="29"/>
      <c r="B45" s="47"/>
      <c r="C45" s="29"/>
      <c r="D45" s="48"/>
      <c r="E45" s="49"/>
      <c r="F45" s="49"/>
      <c r="G45" s="49"/>
      <c r="H45" s="50"/>
      <c r="I45" s="50"/>
      <c r="J45" s="49"/>
      <c r="K45" s="51"/>
      <c r="L45" s="29"/>
    </row>
    <row r="46" spans="1:12" s="16" customFormat="1" ht="3" customHeight="1">
      <c r="A46" s="17"/>
      <c r="B46" s="40"/>
      <c r="C46" s="17"/>
      <c r="D46" s="17"/>
      <c r="E46" s="52"/>
      <c r="F46" s="52"/>
      <c r="G46" s="52"/>
      <c r="H46" s="52"/>
      <c r="I46" s="52"/>
      <c r="J46" s="52"/>
      <c r="K46" s="17"/>
      <c r="L46" s="17"/>
    </row>
    <row r="47" spans="1:12" s="53" customFormat="1" ht="20.100000000000001" customHeight="1">
      <c r="B47" s="54" t="s">
        <v>71</v>
      </c>
      <c r="C47" s="53" t="s">
        <v>72</v>
      </c>
      <c r="H47" s="53" t="s">
        <v>73</v>
      </c>
    </row>
    <row r="48" spans="1:12" s="53" customFormat="1" ht="20.100000000000001" customHeight="1"/>
  </sheetData>
  <mergeCells count="9">
    <mergeCell ref="E30:G30"/>
    <mergeCell ref="H30:J30"/>
    <mergeCell ref="A31:D31"/>
    <mergeCell ref="E5:J5"/>
    <mergeCell ref="E6:G6"/>
    <mergeCell ref="H6:J6"/>
    <mergeCell ref="A7:D7"/>
    <mergeCell ref="A10:D10"/>
    <mergeCell ref="E29:J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2015-05-18T08:06:51Z</dcterms:created>
  <dcterms:modified xsi:type="dcterms:W3CDTF">2015-05-18T08:07:02Z</dcterms:modified>
</cp:coreProperties>
</file>