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3" sheetId="1" r:id="rId1"/>
  </sheets>
  <definedNames>
    <definedName name="_xlnm.Print_Area" localSheetId="0">'T-3.3'!$A$1:$O$48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22" i="1"/>
  <c r="E21" i="1"/>
  <c r="E20" i="1"/>
  <c r="E19" i="1"/>
  <c r="E18" i="1"/>
  <c r="E17" i="1"/>
  <c r="E16" i="1"/>
  <c r="E15" i="1"/>
  <c r="E14" i="1"/>
  <c r="E13" i="1"/>
  <c r="E12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<sst xmlns="http://schemas.openxmlformats.org/spreadsheetml/2006/main" count="176" uniqueCount="91">
  <si>
    <t xml:space="preserve">ตาราง    </t>
  </si>
  <si>
    <t>ห้องเรียน จำแนกตามสังกัด และระดับการศึกษา เป็นรายอำเภอ ปีการศึกษา 2555</t>
  </si>
  <si>
    <t xml:space="preserve">Table </t>
  </si>
  <si>
    <t>Classrooms by Jurisdiction, Level of Education and District: Academic Year 2012</t>
  </si>
  <si>
    <t>อำเภอ/กิ่งอำเภอ</t>
  </si>
  <si>
    <t>สังกัด Jurisdiction</t>
  </si>
  <si>
    <t>ระดับการศึกษา Level of education</t>
  </si>
  <si>
    <t>District/minor 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</si>
  <si>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</si>
  <si>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</si>
  <si>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</si>
  <si>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</si>
  <si>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</si>
  <si>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</si>
  <si>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</si>
  <si>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อื่นๆ1/</t>
  </si>
  <si>
    <t>ก่อน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</si>
  <si>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</si>
  <si>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</si>
  <si>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</si>
  <si>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</si>
  <si>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</si>
  <si>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</si>
  <si>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</si>
  <si>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Elementary</t>
  </si>
  <si>
    <t>Secondary</t>
  </si>
  <si>
    <t xml:space="preserve">Education </t>
  </si>
  <si>
    <t xml:space="preserve">Office of the Private </t>
  </si>
  <si>
    <t xml:space="preserve">Department of </t>
  </si>
  <si>
    <t>Pre-elementary</t>
  </si>
  <si>
    <t>Commission</t>
  </si>
  <si>
    <t xml:space="preserve"> Education </t>
  </si>
  <si>
    <t xml:space="preserve">Local </t>
  </si>
  <si>
    <t>Administration</t>
  </si>
  <si>
    <t>รวมยอด</t>
  </si>
  <si>
    <t>อำเภอเมืองบุรีรัมย์</t>
  </si>
  <si>
    <t xml:space="preserve"> - 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</si>
  <si>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</si>
  <si>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</si>
  <si>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</si>
  <si>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</si>
  <si>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</si>
  <si>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</si>
  <si>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</si>
  <si>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</si>
  <si>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</si>
  <si>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</si>
  <si>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</si>
  <si>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</si>
  <si>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</si>
  <si>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</si>
  <si>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</si>
  <si>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</si>
  <si>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</si>
  <si>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</si>
  <si>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</si>
  <si>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</si>
  <si>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</si>
  <si>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ห้องเรียน จำแนกตามสังกัด และระดับการศึกษา เป็นรายอำเภอ ปีการศึกษา 2555 (ต่อ)</t>
  </si>
  <si>
    <t>Classrooms by Jurisdiction, Level of Education and District: Academic Year 2012 (Contd.)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</si>
  <si>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</si>
  <si>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</si>
  <si>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</si>
  <si>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</si>
  <si>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</si>
  <si>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</si>
  <si>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</si>
  <si>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</si>
  <si>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</si>
  <si>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-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</si>
  <si>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</si>
  <si>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</si>
  <si>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</si>
  <si>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</si>
  <si>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</si>
  <si>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</si>
  <si>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</si>
  <si>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</si>
  <si>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</si>
  <si>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</si>
  <si>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</si>
  <si>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</si>
  <si>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</si>
  <si>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</si>
  <si>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</si>
  <si>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</si>
  <si>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</si>
  <si>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</si>
  <si>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</si>
  <si>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สำนักงานเขตพื้นที่มัธยมศึกษา เขต32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</si>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</sst>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87" fontId="3" fillId="2" borderId="4" xfId="0" applyNumberFormat="1" applyFont="1" applyFill="1" applyBorder="1" applyAlignment="1">
      <alignment horizontal="right" vertical="center"/>
    </xf>
    <xf numFmtId="187" fontId="3" fillId="0" borderId="4" xfId="0" applyNumberFormat="1" applyFont="1" applyBorder="1" applyAlignment="1">
      <alignment horizontal="right" vertical="center"/>
    </xf>
    <xf numFmtId="3" fontId="3" fillId="0" borderId="8" xfId="0" applyNumberFormat="1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" fontId="3" fillId="0" borderId="8" xfId="0" applyNumberFormat="1" applyFont="1" applyBorder="1" applyAlignment="1"/>
    <xf numFmtId="187" fontId="3" fillId="3" borderId="4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187" fontId="3" fillId="2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6" xfId="0" applyFont="1" applyBorder="1"/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87" fontId="3" fillId="2" borderId="5" xfId="0" applyNumberFormat="1" applyFont="1" applyFill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left"/>
    </xf>
  </cellXfs>
  <cellStyles count="2">
    <cellStyle name="ปกติ" xfId="0" builtinId="0"/>
    <cellStyle name="ปกติ_TABLE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85725</xdr:rowOff>
    </xdr:from>
    <xdr:to>
      <xdr:col>15</xdr:col>
      <xdr:colOff>180975</xdr:colOff>
      <xdr:row>47</xdr:row>
      <xdr:rowOff>38100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0715625" y="1028700"/>
          <a:ext cx="590550" cy="13439775"/>
          <a:chOff x="994" y="52"/>
          <a:chExt cx="62" cy="65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2"/>
            <a:ext cx="50" cy="6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1447800</xdr:colOff>
      <xdr:row>23</xdr:row>
      <xdr:rowOff>0</xdr:rowOff>
    </xdr:from>
    <xdr:to>
      <xdr:col>15</xdr:col>
      <xdr:colOff>85725</xdr:colOff>
      <xdr:row>48</xdr:row>
      <xdr:rowOff>0</xdr:rowOff>
    </xdr:to>
    <xdr:grpSp>
      <xdr:nvGrpSpPr>
        <xdr:cNvPr id="5" name="Group 124"/>
        <xdr:cNvGrpSpPr>
          <a:grpSpLocks/>
        </xdr:cNvGrpSpPr>
      </xdr:nvGrpSpPr>
      <xdr:grpSpPr bwMode="auto">
        <a:xfrm>
          <a:off x="10677525" y="7439025"/>
          <a:ext cx="533400" cy="7258050"/>
          <a:chOff x="1002" y="699"/>
          <a:chExt cx="66" cy="688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0</xdr:row>
      <xdr:rowOff>19050</xdr:rowOff>
    </xdr:from>
    <xdr:to>
      <xdr:col>15</xdr:col>
      <xdr:colOff>123825</xdr:colOff>
      <xdr:row>23</xdr:row>
      <xdr:rowOff>104775</xdr:rowOff>
    </xdr:to>
    <xdr:grpSp>
      <xdr:nvGrpSpPr>
        <xdr:cNvPr id="9" name="Group 132"/>
        <xdr:cNvGrpSpPr>
          <a:grpSpLocks/>
        </xdr:cNvGrpSpPr>
      </xdr:nvGrpSpPr>
      <xdr:grpSpPr bwMode="auto">
        <a:xfrm>
          <a:off x="10715625" y="19050"/>
          <a:ext cx="533400" cy="7524750"/>
          <a:chOff x="994" y="0"/>
          <a:chExt cx="62" cy="705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7" y="52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9"/>
  <sheetViews>
    <sheetView showGridLines="0" tabSelected="1" topLeftCell="B10" zoomScaleNormal="100" workbookViewId="0">
      <selection activeCell="F15" sqref="F15"/>
    </sheetView>
  </sheetViews>
  <sheetFormatPr defaultRowHeight="18.75" x14ac:dyDescent="0.3"/>
  <cols>
    <col min="1" max="1" width="0.140625" style="6" hidden="1" customWidth="1"/>
    <col min="2" max="2" width="5.85546875" style="6" customWidth="1"/>
    <col min="3" max="3" width="4.28515625" style="6" customWidth="1"/>
    <col min="4" max="4" width="13.28515625" style="6" customWidth="1"/>
    <col min="5" max="5" width="10.85546875" style="6" customWidth="1"/>
    <col min="6" max="6" width="16.42578125" style="6" customWidth="1"/>
    <col min="7" max="7" width="16.7109375" style="6" customWidth="1"/>
    <col min="8" max="12" width="13.7109375" style="6" customWidth="1"/>
    <col min="13" max="13" width="2.42578125" style="6" customWidth="1"/>
    <col min="14" max="14" width="22.28515625" style="6" customWidth="1"/>
    <col min="15" max="15" width="6.140625" style="6" customWidth="1"/>
    <col min="16" max="16384" width="9.140625" style="6"/>
  </cols>
  <sheetData>
    <row r="1" spans="1:24" s="1" customFormat="1" ht="20.25" customHeight="1" x14ac:dyDescent="0.3">
      <c r="B1" s="2" t="s">
        <v>0</v>
      </c>
      <c r="C1" s="3">
        <v>3.3</v>
      </c>
      <c r="D1" s="2" t="s">
        <v>1</v>
      </c>
    </row>
    <row r="2" spans="1:24" s="4" customFormat="1" ht="18.75" customHeight="1" x14ac:dyDescent="0.3">
      <c r="B2" s="5" t="s">
        <v>2</v>
      </c>
      <c r="C2" s="3">
        <v>3.3</v>
      </c>
      <c r="D2" s="5" t="s">
        <v>3</v>
      </c>
    </row>
    <row r="3" spans="1:24" ht="3.75" customHeight="1" x14ac:dyDescent="0.3"/>
    <row r="4" spans="1:24" s="11" customFormat="1" ht="15.75" customHeight="1" x14ac:dyDescent="0.25">
      <c r="A4" s="7" t="s">
        <v>4</v>
      </c>
      <c r="B4" s="7"/>
      <c r="C4" s="7"/>
      <c r="D4" s="7"/>
      <c r="E4" s="8"/>
      <c r="F4" s="9" t="s">
        <v>5</v>
      </c>
      <c r="G4" s="9"/>
      <c r="H4" s="9"/>
      <c r="I4" s="9"/>
      <c r="J4" s="9" t="s">
        <v>6</v>
      </c>
      <c r="K4" s="9"/>
      <c r="L4" s="9"/>
      <c r="M4" s="10" t="s">
        <v>7</v>
      </c>
      <c r="N4" s="10"/>
    </row>
    <row r="5" spans="1:24" s="11" customFormat="1" ht="15.75" customHeight="1" x14ac:dyDescent="0.25">
      <c r="A5" s="12"/>
      <c r="B5" s="12"/>
      <c r="C5" s="12"/>
      <c r="D5" s="12"/>
      <c r="E5" s="13"/>
      <c r="F5" s="14" t="s">
        <v>8</v>
      </c>
      <c r="G5" s="15" t="s">
        <v>9</v>
      </c>
      <c r="H5" s="16" t="s">
        <v>10</v>
      </c>
      <c r="I5" s="16"/>
      <c r="J5" s="13"/>
      <c r="K5" s="8"/>
      <c r="L5" s="8"/>
      <c r="M5" s="17"/>
      <c r="N5" s="17"/>
    </row>
    <row r="6" spans="1:24" s="11" customFormat="1" ht="15.75" customHeight="1" x14ac:dyDescent="0.25">
      <c r="A6" s="12"/>
      <c r="B6" s="12"/>
      <c r="C6" s="12"/>
      <c r="D6" s="12"/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4" t="s">
        <v>17</v>
      </c>
      <c r="L6" s="14" t="s">
        <v>18</v>
      </c>
      <c r="M6" s="17"/>
      <c r="N6" s="17"/>
    </row>
    <row r="7" spans="1:24" s="11" customFormat="1" ht="15.75" customHeight="1" x14ac:dyDescent="0.25">
      <c r="A7" s="12"/>
      <c r="B7" s="12"/>
      <c r="C7" s="12"/>
      <c r="D7" s="12"/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17</v>
      </c>
      <c r="K7" s="14" t="s">
        <v>24</v>
      </c>
      <c r="L7" s="14" t="s">
        <v>25</v>
      </c>
      <c r="M7" s="17"/>
      <c r="N7" s="17"/>
    </row>
    <row r="8" spans="1:24" s="11" customFormat="1" ht="15.75" customHeight="1" x14ac:dyDescent="0.25">
      <c r="A8" s="12"/>
      <c r="B8" s="12"/>
      <c r="C8" s="12"/>
      <c r="D8" s="12"/>
      <c r="E8" s="13"/>
      <c r="F8" s="14" t="s">
        <v>26</v>
      </c>
      <c r="G8" s="14" t="s">
        <v>27</v>
      </c>
      <c r="H8" s="14" t="s">
        <v>28</v>
      </c>
      <c r="I8" s="13"/>
      <c r="J8" s="14" t="s">
        <v>29</v>
      </c>
      <c r="K8" s="13"/>
      <c r="L8" s="13"/>
      <c r="M8" s="17"/>
      <c r="N8" s="17"/>
    </row>
    <row r="9" spans="1:24" s="11" customFormat="1" ht="15.75" customHeight="1" x14ac:dyDescent="0.25">
      <c r="A9" s="12"/>
      <c r="B9" s="12"/>
      <c r="C9" s="12"/>
      <c r="D9" s="12"/>
      <c r="E9" s="13"/>
      <c r="F9" s="14" t="s">
        <v>30</v>
      </c>
      <c r="G9" s="14" t="s">
        <v>31</v>
      </c>
      <c r="H9" s="14" t="s">
        <v>32</v>
      </c>
      <c r="I9" s="13"/>
      <c r="J9" s="13"/>
      <c r="K9" s="13"/>
      <c r="L9" s="13"/>
      <c r="M9" s="17"/>
      <c r="N9" s="17"/>
    </row>
    <row r="10" spans="1:24" s="11" customFormat="1" ht="15.75" customHeight="1" x14ac:dyDescent="0.25">
      <c r="A10" s="18"/>
      <c r="B10" s="18"/>
      <c r="C10" s="18"/>
      <c r="D10" s="18"/>
      <c r="E10" s="19"/>
      <c r="F10" s="19"/>
      <c r="G10" s="20" t="s">
        <v>30</v>
      </c>
      <c r="H10" s="20" t="s">
        <v>33</v>
      </c>
      <c r="I10" s="20"/>
      <c r="J10" s="19"/>
      <c r="K10" s="19"/>
      <c r="L10" s="19"/>
      <c r="M10" s="21"/>
      <c r="N10" s="21"/>
    </row>
    <row r="11" spans="1:24" s="27" customFormat="1" ht="34.5" customHeight="1" x14ac:dyDescent="0.3">
      <c r="A11" s="22" t="s">
        <v>34</v>
      </c>
      <c r="B11" s="22"/>
      <c r="C11" s="22"/>
      <c r="D11" s="23"/>
      <c r="E11" s="24">
        <f>SUM(E12:E36,E37:E45)</f>
        <v>13670</v>
      </c>
      <c r="F11" s="24">
        <f>SUM(F12:F36,F37:F45)</f>
        <v>12978</v>
      </c>
      <c r="G11" s="24">
        <f>SUM(G12:G36,G37:G45)</f>
        <v>582</v>
      </c>
      <c r="H11" s="24">
        <f>SUM(H12:H36,H37:H45)</f>
        <v>60</v>
      </c>
      <c r="I11" s="24">
        <f>SUM(I12:I36,I37:I45)</f>
        <v>50</v>
      </c>
      <c r="J11" s="24">
        <v>2149</v>
      </c>
      <c r="K11" s="24">
        <v>6236</v>
      </c>
      <c r="L11" s="24">
        <v>2938</v>
      </c>
      <c r="M11" s="25" t="s">
        <v>19</v>
      </c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s="27" customFormat="1" ht="34.5" customHeight="1" x14ac:dyDescent="0.3">
      <c r="A12" s="28"/>
      <c r="B12" s="29" t="s">
        <v>35</v>
      </c>
      <c r="C12" s="30"/>
      <c r="D12" s="30"/>
      <c r="E12" s="31">
        <f>SUM(F12:I12)</f>
        <v>1484</v>
      </c>
      <c r="F12" s="31">
        <v>1287</v>
      </c>
      <c r="G12" s="31">
        <v>197</v>
      </c>
      <c r="H12" s="32" t="s">
        <v>36</v>
      </c>
      <c r="I12" s="32" t="s">
        <v>36</v>
      </c>
      <c r="J12" s="32">
        <v>274</v>
      </c>
      <c r="K12" s="31">
        <v>804</v>
      </c>
      <c r="L12" s="31">
        <v>406</v>
      </c>
      <c r="M12" s="33"/>
      <c r="N12" s="34" t="s">
        <v>37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s="27" customFormat="1" ht="34.5" customHeight="1" x14ac:dyDescent="0.3">
      <c r="A13" s="28"/>
      <c r="B13" s="29" t="s">
        <v>38</v>
      </c>
      <c r="C13" s="30"/>
      <c r="D13" s="30"/>
      <c r="E13" s="31">
        <f t="shared" ref="E13:E45" si="0">SUM(F13:I13)</f>
        <v>1049</v>
      </c>
      <c r="F13" s="31">
        <v>1005</v>
      </c>
      <c r="G13" s="31">
        <v>44</v>
      </c>
      <c r="H13" s="32" t="s">
        <v>36</v>
      </c>
      <c r="I13" s="32" t="s">
        <v>36</v>
      </c>
      <c r="J13" s="32">
        <v>179</v>
      </c>
      <c r="K13" s="31">
        <v>618</v>
      </c>
      <c r="L13" s="31">
        <v>252</v>
      </c>
      <c r="M13" s="33"/>
      <c r="N13" s="34" t="s">
        <v>39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ht="34.5" customHeight="1" x14ac:dyDescent="0.3">
      <c r="A14" s="35"/>
      <c r="B14" s="29" t="s">
        <v>40</v>
      </c>
      <c r="C14" s="30"/>
      <c r="D14" s="36"/>
      <c r="E14" s="31">
        <f t="shared" si="0"/>
        <v>196</v>
      </c>
      <c r="F14" s="31">
        <v>196</v>
      </c>
      <c r="G14" s="32" t="s">
        <v>36</v>
      </c>
      <c r="H14" s="32" t="s">
        <v>36</v>
      </c>
      <c r="I14" s="32" t="s">
        <v>36</v>
      </c>
      <c r="J14" s="31">
        <v>34</v>
      </c>
      <c r="K14" s="31">
        <v>113</v>
      </c>
      <c r="L14" s="32">
        <v>49</v>
      </c>
      <c r="M14" s="37"/>
      <c r="N14" s="34" t="s">
        <v>41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34.5" customHeight="1" x14ac:dyDescent="0.3">
      <c r="A15" s="35"/>
      <c r="B15" s="29" t="s">
        <v>42</v>
      </c>
      <c r="C15" s="30"/>
      <c r="D15" s="36"/>
      <c r="E15" s="31">
        <f t="shared" si="0"/>
        <v>179</v>
      </c>
      <c r="F15" s="31">
        <v>179</v>
      </c>
      <c r="G15" s="32" t="s">
        <v>36</v>
      </c>
      <c r="H15" s="32" t="s">
        <v>36</v>
      </c>
      <c r="I15" s="32" t="s">
        <v>36</v>
      </c>
      <c r="J15" s="31">
        <v>35</v>
      </c>
      <c r="K15" s="31">
        <v>109</v>
      </c>
      <c r="L15" s="32">
        <v>35</v>
      </c>
      <c r="M15" s="37"/>
      <c r="N15" s="34" t="s">
        <v>43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ht="34.5" customHeight="1" x14ac:dyDescent="0.3">
      <c r="A16" s="28"/>
      <c r="B16" s="29" t="s">
        <v>44</v>
      </c>
      <c r="C16" s="29"/>
      <c r="D16" s="29"/>
      <c r="E16" s="31">
        <f t="shared" si="0"/>
        <v>1089</v>
      </c>
      <c r="F16" s="31">
        <v>1089</v>
      </c>
      <c r="G16" s="32" t="s">
        <v>36</v>
      </c>
      <c r="H16" s="32" t="s">
        <v>36</v>
      </c>
      <c r="I16" s="32" t="s">
        <v>36</v>
      </c>
      <c r="J16" s="32">
        <v>202</v>
      </c>
      <c r="K16" s="32">
        <v>677</v>
      </c>
      <c r="L16" s="32">
        <v>210</v>
      </c>
      <c r="M16" s="26"/>
      <c r="N16" s="34" t="s">
        <v>45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ht="34.5" customHeight="1" x14ac:dyDescent="0.3">
      <c r="A17" s="28"/>
      <c r="B17" s="29" t="s">
        <v>46</v>
      </c>
      <c r="C17" s="29"/>
      <c r="D17" s="29"/>
      <c r="E17" s="31">
        <f t="shared" si="0"/>
        <v>2496</v>
      </c>
      <c r="F17" s="31">
        <v>2458</v>
      </c>
      <c r="G17" s="38">
        <v>38</v>
      </c>
      <c r="H17" s="32" t="s">
        <v>36</v>
      </c>
      <c r="I17" s="32" t="s">
        <v>36</v>
      </c>
      <c r="J17" s="32">
        <v>444</v>
      </c>
      <c r="K17" s="32">
        <v>1553</v>
      </c>
      <c r="L17" s="32">
        <v>461</v>
      </c>
      <c r="M17" s="26"/>
      <c r="N17" s="34" t="s">
        <v>47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ht="34.5" customHeight="1" x14ac:dyDescent="0.3">
      <c r="A18" s="28"/>
      <c r="B18" s="29" t="s">
        <v>48</v>
      </c>
      <c r="C18" s="29"/>
      <c r="D18" s="29"/>
      <c r="E18" s="31">
        <f t="shared" si="0"/>
        <v>590</v>
      </c>
      <c r="F18" s="31">
        <v>574</v>
      </c>
      <c r="G18" s="32">
        <v>16</v>
      </c>
      <c r="H18" s="32" t="s">
        <v>36</v>
      </c>
      <c r="I18" s="32" t="s">
        <v>36</v>
      </c>
      <c r="J18" s="32">
        <v>122</v>
      </c>
      <c r="K18" s="32">
        <v>328</v>
      </c>
      <c r="L18" s="32">
        <v>140</v>
      </c>
      <c r="M18" s="26"/>
      <c r="N18" s="34" t="s">
        <v>49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34.5" customHeight="1" x14ac:dyDescent="0.3">
      <c r="A19" s="35"/>
      <c r="B19" s="29" t="s">
        <v>50</v>
      </c>
      <c r="C19" s="30"/>
      <c r="D19" s="36"/>
      <c r="E19" s="31">
        <f t="shared" si="0"/>
        <v>410</v>
      </c>
      <c r="F19" s="31">
        <v>410</v>
      </c>
      <c r="G19" s="32" t="s">
        <v>36</v>
      </c>
      <c r="H19" s="32" t="s">
        <v>36</v>
      </c>
      <c r="I19" s="32" t="s">
        <v>36</v>
      </c>
      <c r="J19" s="32">
        <v>86</v>
      </c>
      <c r="K19" s="32">
        <v>253</v>
      </c>
      <c r="L19" s="32">
        <v>71</v>
      </c>
      <c r="M19" s="26"/>
      <c r="N19" s="34" t="s">
        <v>51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ht="34.5" customHeight="1" x14ac:dyDescent="0.3">
      <c r="A20" s="35"/>
      <c r="B20" s="29" t="s">
        <v>52</v>
      </c>
      <c r="C20" s="30"/>
      <c r="D20" s="36"/>
      <c r="E20" s="31">
        <f t="shared" si="0"/>
        <v>307</v>
      </c>
      <c r="F20" s="31">
        <v>307</v>
      </c>
      <c r="G20" s="32" t="s">
        <v>36</v>
      </c>
      <c r="H20" s="32" t="s">
        <v>36</v>
      </c>
      <c r="I20" s="32" t="s">
        <v>36</v>
      </c>
      <c r="J20" s="32">
        <v>55</v>
      </c>
      <c r="K20" s="32">
        <v>178</v>
      </c>
      <c r="L20" s="32">
        <v>74</v>
      </c>
      <c r="M20" s="26"/>
      <c r="N20" s="34" t="s">
        <v>53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34.5" customHeight="1" x14ac:dyDescent="0.3">
      <c r="A21" s="28"/>
      <c r="B21" s="29" t="s">
        <v>54</v>
      </c>
      <c r="C21" s="30"/>
      <c r="D21" s="30"/>
      <c r="E21" s="31">
        <f t="shared" si="0"/>
        <v>896</v>
      </c>
      <c r="F21" s="31">
        <v>770</v>
      </c>
      <c r="G21" s="32">
        <v>58</v>
      </c>
      <c r="H21" s="32">
        <v>44</v>
      </c>
      <c r="I21" s="32">
        <v>24</v>
      </c>
      <c r="J21" s="32">
        <v>166</v>
      </c>
      <c r="K21" s="32">
        <v>461</v>
      </c>
      <c r="L21" s="32">
        <v>269</v>
      </c>
      <c r="M21" s="26"/>
      <c r="N21" s="34" t="s">
        <v>55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36" customHeight="1" x14ac:dyDescent="0.3">
      <c r="A22" s="28"/>
      <c r="B22" s="29" t="s">
        <v>56</v>
      </c>
      <c r="C22" s="29"/>
      <c r="D22" s="39"/>
      <c r="E22" s="31">
        <f t="shared" si="0"/>
        <v>720</v>
      </c>
      <c r="F22" s="31">
        <v>644</v>
      </c>
      <c r="G22" s="38">
        <v>70</v>
      </c>
      <c r="H22" s="38" t="s">
        <v>36</v>
      </c>
      <c r="I22" s="38">
        <v>6</v>
      </c>
      <c r="J22" s="32">
        <v>106</v>
      </c>
      <c r="K22" s="32">
        <v>365</v>
      </c>
      <c r="L22" s="32">
        <v>173</v>
      </c>
      <c r="M22" s="26"/>
      <c r="N22" s="34" t="s">
        <v>57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ht="17.25" customHeight="1" x14ac:dyDescent="0.3">
      <c r="A23" s="28"/>
      <c r="B23" s="29"/>
      <c r="C23" s="29"/>
      <c r="D23" s="29"/>
      <c r="E23" s="40"/>
      <c r="F23" s="40"/>
      <c r="G23" s="41"/>
      <c r="H23" s="41"/>
      <c r="I23" s="41"/>
      <c r="J23" s="41"/>
      <c r="K23" s="41"/>
      <c r="L23" s="41"/>
      <c r="M23" s="2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s="1" customFormat="1" x14ac:dyDescent="0.3">
      <c r="B24" s="2" t="s">
        <v>0</v>
      </c>
      <c r="C24" s="3">
        <v>3.3</v>
      </c>
      <c r="D24" s="2" t="s">
        <v>58</v>
      </c>
    </row>
    <row r="25" spans="1:24" s="4" customFormat="1" ht="18.75" customHeight="1" x14ac:dyDescent="0.3">
      <c r="B25" s="5" t="s">
        <v>2</v>
      </c>
      <c r="C25" s="3">
        <v>3.3</v>
      </c>
      <c r="D25" s="5" t="s">
        <v>59</v>
      </c>
    </row>
    <row r="26" spans="1:24" ht="3.75" customHeight="1" x14ac:dyDescent="0.3"/>
    <row r="27" spans="1:24" s="11" customFormat="1" ht="15.75" customHeight="1" x14ac:dyDescent="0.25">
      <c r="A27" s="7" t="s">
        <v>4</v>
      </c>
      <c r="B27" s="7"/>
      <c r="C27" s="7"/>
      <c r="D27" s="7"/>
      <c r="E27" s="8"/>
      <c r="F27" s="9" t="s">
        <v>5</v>
      </c>
      <c r="G27" s="9"/>
      <c r="H27" s="9"/>
      <c r="I27" s="9"/>
      <c r="J27" s="9" t="s">
        <v>6</v>
      </c>
      <c r="K27" s="9"/>
      <c r="L27" s="9"/>
      <c r="M27" s="10" t="s">
        <v>7</v>
      </c>
      <c r="N27" s="10"/>
    </row>
    <row r="28" spans="1:24" s="11" customFormat="1" ht="15.75" customHeight="1" x14ac:dyDescent="0.25">
      <c r="A28" s="12"/>
      <c r="B28" s="12"/>
      <c r="C28" s="12"/>
      <c r="D28" s="12"/>
      <c r="E28" s="13"/>
      <c r="F28" s="14" t="s">
        <v>8</v>
      </c>
      <c r="G28" s="15" t="s">
        <v>9</v>
      </c>
      <c r="H28" s="16" t="s">
        <v>10</v>
      </c>
      <c r="I28" s="16"/>
      <c r="J28" s="13"/>
      <c r="K28" s="8"/>
      <c r="L28" s="8"/>
      <c r="M28" s="17"/>
      <c r="N28" s="17"/>
    </row>
    <row r="29" spans="1:24" s="11" customFormat="1" ht="15.75" customHeight="1" x14ac:dyDescent="0.25">
      <c r="A29" s="12"/>
      <c r="B29" s="12"/>
      <c r="C29" s="12"/>
      <c r="D29" s="12"/>
      <c r="E29" s="14" t="s">
        <v>11</v>
      </c>
      <c r="F29" s="14" t="s">
        <v>12</v>
      </c>
      <c r="G29" s="14" t="s">
        <v>13</v>
      </c>
      <c r="H29" s="14" t="s">
        <v>14</v>
      </c>
      <c r="I29" s="14" t="s">
        <v>15</v>
      </c>
      <c r="J29" s="14" t="s">
        <v>16</v>
      </c>
      <c r="K29" s="14" t="s">
        <v>17</v>
      </c>
      <c r="L29" s="14" t="s">
        <v>18</v>
      </c>
      <c r="M29" s="17"/>
      <c r="N29" s="17"/>
    </row>
    <row r="30" spans="1:24" s="11" customFormat="1" ht="15.75" customHeight="1" x14ac:dyDescent="0.25">
      <c r="A30" s="12"/>
      <c r="B30" s="12"/>
      <c r="C30" s="12"/>
      <c r="D30" s="12"/>
      <c r="E30" s="14" t="s">
        <v>19</v>
      </c>
      <c r="F30" s="14" t="s">
        <v>20</v>
      </c>
      <c r="G30" s="14" t="s">
        <v>21</v>
      </c>
      <c r="H30" s="14" t="s">
        <v>22</v>
      </c>
      <c r="I30" s="14" t="s">
        <v>23</v>
      </c>
      <c r="J30" s="14" t="s">
        <v>17</v>
      </c>
      <c r="K30" s="14" t="s">
        <v>24</v>
      </c>
      <c r="L30" s="14" t="s">
        <v>25</v>
      </c>
      <c r="M30" s="17"/>
      <c r="N30" s="17"/>
    </row>
    <row r="31" spans="1:24" s="11" customFormat="1" ht="15.75" customHeight="1" x14ac:dyDescent="0.25">
      <c r="A31" s="12"/>
      <c r="B31" s="12"/>
      <c r="C31" s="12"/>
      <c r="D31" s="12"/>
      <c r="E31" s="13"/>
      <c r="F31" s="14" t="s">
        <v>26</v>
      </c>
      <c r="G31" s="14" t="s">
        <v>27</v>
      </c>
      <c r="H31" s="14" t="s">
        <v>28</v>
      </c>
      <c r="I31" s="13"/>
      <c r="J31" s="14" t="s">
        <v>29</v>
      </c>
      <c r="K31" s="13"/>
      <c r="L31" s="13"/>
      <c r="M31" s="17"/>
      <c r="N31" s="17"/>
    </row>
    <row r="32" spans="1:24" s="11" customFormat="1" ht="15.75" customHeight="1" x14ac:dyDescent="0.25">
      <c r="A32" s="12"/>
      <c r="B32" s="12"/>
      <c r="C32" s="12"/>
      <c r="D32" s="12"/>
      <c r="E32" s="13"/>
      <c r="F32" s="14" t="s">
        <v>30</v>
      </c>
      <c r="G32" s="14" t="s">
        <v>31</v>
      </c>
      <c r="H32" s="14" t="s">
        <v>32</v>
      </c>
      <c r="I32" s="13"/>
      <c r="J32" s="13"/>
      <c r="K32" s="13"/>
      <c r="L32" s="13"/>
      <c r="M32" s="17"/>
      <c r="N32" s="17"/>
    </row>
    <row r="33" spans="1:14" s="11" customFormat="1" ht="15.75" customHeight="1" x14ac:dyDescent="0.25">
      <c r="A33" s="18"/>
      <c r="B33" s="18"/>
      <c r="C33" s="18"/>
      <c r="D33" s="18"/>
      <c r="E33" s="19"/>
      <c r="F33" s="19"/>
      <c r="G33" s="20" t="s">
        <v>30</v>
      </c>
      <c r="H33" s="20" t="s">
        <v>33</v>
      </c>
      <c r="I33" s="20"/>
      <c r="J33" s="19"/>
      <c r="K33" s="19"/>
      <c r="L33" s="19"/>
      <c r="M33" s="21"/>
      <c r="N33" s="21"/>
    </row>
    <row r="34" spans="1:14" s="26" customFormat="1" ht="29.25" customHeight="1" x14ac:dyDescent="0.3">
      <c r="A34" s="28"/>
      <c r="B34" s="29" t="s">
        <v>60</v>
      </c>
      <c r="C34" s="28"/>
      <c r="D34" s="39"/>
      <c r="E34" s="31">
        <f t="shared" si="0"/>
        <v>533</v>
      </c>
      <c r="F34" s="31">
        <v>501</v>
      </c>
      <c r="G34" s="32">
        <v>18</v>
      </c>
      <c r="H34" s="32" t="s">
        <v>36</v>
      </c>
      <c r="I34" s="32">
        <v>14</v>
      </c>
      <c r="J34" s="32">
        <v>97</v>
      </c>
      <c r="K34" s="32">
        <v>281</v>
      </c>
      <c r="L34" s="32">
        <v>155</v>
      </c>
      <c r="N34" s="34" t="s">
        <v>61</v>
      </c>
    </row>
    <row r="35" spans="1:14" s="26" customFormat="1" ht="29.25" customHeight="1" x14ac:dyDescent="0.3">
      <c r="A35" s="28"/>
      <c r="B35" s="29" t="s">
        <v>62</v>
      </c>
      <c r="C35" s="28"/>
      <c r="D35" s="39"/>
      <c r="E35" s="31">
        <f t="shared" si="0"/>
        <v>286</v>
      </c>
      <c r="F35" s="38">
        <v>249</v>
      </c>
      <c r="G35" s="38">
        <v>37</v>
      </c>
      <c r="H35" s="38" t="s">
        <v>36</v>
      </c>
      <c r="I35" s="38" t="s">
        <v>36</v>
      </c>
      <c r="J35" s="38">
        <v>53</v>
      </c>
      <c r="K35" s="38">
        <v>160</v>
      </c>
      <c r="L35" s="38">
        <v>73</v>
      </c>
      <c r="N35" s="34" t="s">
        <v>63</v>
      </c>
    </row>
    <row r="36" spans="1:14" s="26" customFormat="1" ht="29.25" customHeight="1" x14ac:dyDescent="0.3">
      <c r="A36" s="28"/>
      <c r="B36" s="29" t="s">
        <v>64</v>
      </c>
      <c r="C36" s="28"/>
      <c r="D36" s="39"/>
      <c r="E36" s="31">
        <f t="shared" si="0"/>
        <v>387</v>
      </c>
      <c r="F36" s="31">
        <v>348</v>
      </c>
      <c r="G36" s="32">
        <v>33</v>
      </c>
      <c r="H36" s="32" t="s">
        <v>36</v>
      </c>
      <c r="I36" s="32">
        <v>6</v>
      </c>
      <c r="J36" s="32">
        <v>75</v>
      </c>
      <c r="K36" s="32">
        <v>225</v>
      </c>
      <c r="L36" s="32">
        <v>87</v>
      </c>
      <c r="N36" s="34" t="s">
        <v>65</v>
      </c>
    </row>
    <row r="37" spans="1:14" s="26" customFormat="1" ht="29.25" customHeight="1" x14ac:dyDescent="0.3">
      <c r="B37" s="29" t="s">
        <v>66</v>
      </c>
      <c r="C37" s="28"/>
      <c r="D37" s="39"/>
      <c r="E37" s="31">
        <f t="shared" si="0"/>
        <v>143</v>
      </c>
      <c r="F37" s="31">
        <v>143</v>
      </c>
      <c r="G37" s="32" t="s">
        <v>36</v>
      </c>
      <c r="H37" s="32" t="s">
        <v>36</v>
      </c>
      <c r="I37" s="32" t="s">
        <v>36</v>
      </c>
      <c r="J37" s="32">
        <v>24</v>
      </c>
      <c r="K37" s="32">
        <v>81</v>
      </c>
      <c r="L37" s="32">
        <v>38</v>
      </c>
      <c r="M37" s="27"/>
      <c r="N37" s="34" t="s">
        <v>67</v>
      </c>
    </row>
    <row r="38" spans="1:14" s="26" customFormat="1" ht="29.25" customHeight="1" x14ac:dyDescent="0.3">
      <c r="B38" s="29" t="s">
        <v>68</v>
      </c>
      <c r="C38" s="28"/>
      <c r="D38" s="39"/>
      <c r="E38" s="31">
        <f>SUM(F38:H38)</f>
        <v>196</v>
      </c>
      <c r="F38" s="31">
        <v>167</v>
      </c>
      <c r="G38" s="32">
        <v>23</v>
      </c>
      <c r="H38" s="32">
        <v>6</v>
      </c>
      <c r="I38" s="26" t="s">
        <v>69</v>
      </c>
      <c r="J38" s="32">
        <v>34</v>
      </c>
      <c r="K38" s="32">
        <v>110</v>
      </c>
      <c r="L38" s="32">
        <v>52</v>
      </c>
      <c r="M38" s="27"/>
      <c r="N38" s="34" t="s">
        <v>70</v>
      </c>
    </row>
    <row r="39" spans="1:14" s="26" customFormat="1" ht="29.25" customHeight="1" x14ac:dyDescent="0.3">
      <c r="B39" s="29" t="s">
        <v>71</v>
      </c>
      <c r="C39" s="28"/>
      <c r="D39" s="39"/>
      <c r="E39" s="31">
        <f t="shared" si="0"/>
        <v>231</v>
      </c>
      <c r="F39" s="31">
        <v>231</v>
      </c>
      <c r="G39" s="32" t="s">
        <v>36</v>
      </c>
      <c r="H39" s="32" t="s">
        <v>36</v>
      </c>
      <c r="I39" s="32" t="s">
        <v>36</v>
      </c>
      <c r="J39" s="32">
        <v>48</v>
      </c>
      <c r="K39" s="32">
        <v>140</v>
      </c>
      <c r="L39" s="32">
        <v>43</v>
      </c>
      <c r="M39" s="27"/>
      <c r="N39" s="34" t="s">
        <v>72</v>
      </c>
    </row>
    <row r="40" spans="1:14" s="26" customFormat="1" ht="29.25" customHeight="1" x14ac:dyDescent="0.3">
      <c r="B40" s="29" t="s">
        <v>73</v>
      </c>
      <c r="C40" s="28"/>
      <c r="D40" s="39"/>
      <c r="E40" s="31">
        <f t="shared" si="0"/>
        <v>628</v>
      </c>
      <c r="F40" s="31">
        <v>628</v>
      </c>
      <c r="G40" s="32" t="s">
        <v>36</v>
      </c>
      <c r="H40" s="32" t="s">
        <v>36</v>
      </c>
      <c r="I40" s="32" t="s">
        <v>36</v>
      </c>
      <c r="J40" s="31">
        <v>125</v>
      </c>
      <c r="K40" s="31">
        <v>404</v>
      </c>
      <c r="L40" s="32">
        <v>99</v>
      </c>
      <c r="M40" s="27"/>
      <c r="N40" s="34" t="s">
        <v>74</v>
      </c>
    </row>
    <row r="41" spans="1:14" s="26" customFormat="1" ht="29.25" customHeight="1" x14ac:dyDescent="0.3">
      <c r="B41" s="29" t="s">
        <v>75</v>
      </c>
      <c r="C41" s="28"/>
      <c r="D41" s="39"/>
      <c r="E41" s="31">
        <f t="shared" si="0"/>
        <v>852</v>
      </c>
      <c r="F41" s="31">
        <v>808</v>
      </c>
      <c r="G41" s="31">
        <v>44</v>
      </c>
      <c r="H41" s="32" t="s">
        <v>36</v>
      </c>
      <c r="I41" s="32" t="s">
        <v>36</v>
      </c>
      <c r="J41" s="32">
        <v>153</v>
      </c>
      <c r="K41" s="32">
        <v>458</v>
      </c>
      <c r="L41" s="32">
        <v>241</v>
      </c>
      <c r="M41" s="27"/>
      <c r="N41" s="34" t="s">
        <v>76</v>
      </c>
    </row>
    <row r="42" spans="1:14" s="26" customFormat="1" ht="29.25" customHeight="1" x14ac:dyDescent="0.3">
      <c r="B42" s="29" t="s">
        <v>77</v>
      </c>
      <c r="C42" s="28"/>
      <c r="D42" s="39"/>
      <c r="E42" s="31">
        <f t="shared" si="0"/>
        <v>226</v>
      </c>
      <c r="F42" s="31">
        <v>226</v>
      </c>
      <c r="G42" s="32" t="s">
        <v>36</v>
      </c>
      <c r="H42" s="32" t="s">
        <v>36</v>
      </c>
      <c r="I42" s="32" t="s">
        <v>36</v>
      </c>
      <c r="J42" s="31">
        <v>40</v>
      </c>
      <c r="K42" s="31">
        <v>133</v>
      </c>
      <c r="L42" s="32">
        <v>53</v>
      </c>
      <c r="M42" s="27"/>
      <c r="N42" s="34" t="s">
        <v>78</v>
      </c>
    </row>
    <row r="43" spans="1:14" s="26" customFormat="1" ht="29.25" customHeight="1" x14ac:dyDescent="0.3">
      <c r="B43" s="29" t="s">
        <v>79</v>
      </c>
      <c r="C43" s="28"/>
      <c r="D43" s="39"/>
      <c r="E43" s="31">
        <f t="shared" si="0"/>
        <v>310</v>
      </c>
      <c r="F43" s="31">
        <v>306</v>
      </c>
      <c r="G43" s="31">
        <v>4</v>
      </c>
      <c r="H43" s="32" t="s">
        <v>36</v>
      </c>
      <c r="I43" s="32" t="s">
        <v>36</v>
      </c>
      <c r="J43" s="31">
        <v>55</v>
      </c>
      <c r="K43" s="31">
        <v>160</v>
      </c>
      <c r="L43" s="32">
        <v>95</v>
      </c>
      <c r="M43" s="27"/>
      <c r="N43" s="34" t="s">
        <v>80</v>
      </c>
    </row>
    <row r="44" spans="1:14" s="26" customFormat="1" ht="29.25" customHeight="1" x14ac:dyDescent="0.3">
      <c r="B44" s="29" t="s">
        <v>81</v>
      </c>
      <c r="C44" s="28"/>
      <c r="D44" s="39"/>
      <c r="E44" s="31">
        <f t="shared" si="0"/>
        <v>246</v>
      </c>
      <c r="F44" s="31">
        <v>236</v>
      </c>
      <c r="G44" s="32" t="s">
        <v>36</v>
      </c>
      <c r="H44" s="31">
        <v>10</v>
      </c>
      <c r="I44" s="32" t="s">
        <v>36</v>
      </c>
      <c r="J44" s="31">
        <v>47</v>
      </c>
      <c r="K44" s="31">
        <v>132</v>
      </c>
      <c r="L44" s="32">
        <v>67</v>
      </c>
      <c r="M44" s="27"/>
      <c r="N44" s="34" t="s">
        <v>82</v>
      </c>
    </row>
    <row r="45" spans="1:14" s="26" customFormat="1" ht="29.25" customHeight="1" x14ac:dyDescent="0.3">
      <c r="A45" s="42"/>
      <c r="B45" s="43" t="s">
        <v>83</v>
      </c>
      <c r="C45" s="43"/>
      <c r="D45" s="44"/>
      <c r="E45" s="45">
        <f t="shared" si="0"/>
        <v>216</v>
      </c>
      <c r="F45" s="45">
        <v>216</v>
      </c>
      <c r="G45" s="46" t="s">
        <v>36</v>
      </c>
      <c r="H45" s="46" t="s">
        <v>36</v>
      </c>
      <c r="I45" s="46" t="s">
        <v>36</v>
      </c>
      <c r="J45" s="45">
        <v>42</v>
      </c>
      <c r="K45" s="45">
        <v>131</v>
      </c>
      <c r="L45" s="46">
        <v>43</v>
      </c>
      <c r="M45" s="47"/>
      <c r="N45" s="47" t="s">
        <v>84</v>
      </c>
    </row>
    <row r="46" spans="1:14" s="26" customFormat="1" ht="27" customHeight="1" x14ac:dyDescent="0.3">
      <c r="A46" s="48"/>
      <c r="C46" s="26" t="s">
        <v>85</v>
      </c>
      <c r="D46" s="48"/>
      <c r="E46" s="48"/>
      <c r="F46" s="48"/>
      <c r="G46" s="48"/>
      <c r="I46" s="49" t="s">
        <v>86</v>
      </c>
      <c r="K46" s="48"/>
      <c r="L46" s="48"/>
      <c r="M46" s="49"/>
    </row>
    <row r="47" spans="1:14" s="26" customFormat="1" ht="21" customHeight="1" x14ac:dyDescent="0.3">
      <c r="C47" s="26" t="s">
        <v>87</v>
      </c>
      <c r="I47" s="26" t="s">
        <v>88</v>
      </c>
    </row>
    <row r="48" spans="1:14" s="26" customFormat="1" ht="21" customHeight="1" x14ac:dyDescent="0.3">
      <c r="D48" s="26" t="s">
        <v>89</v>
      </c>
      <c r="I48" s="26" t="s">
        <v>90</v>
      </c>
    </row>
    <row r="49" ht="21.75" customHeight="1" x14ac:dyDescent="0.3"/>
  </sheetData>
  <mergeCells count="10">
    <mergeCell ref="A27:D33"/>
    <mergeCell ref="F27:I27"/>
    <mergeCell ref="J27:L27"/>
    <mergeCell ref="M27:N33"/>
    <mergeCell ref="A4:D10"/>
    <mergeCell ref="F4:I4"/>
    <mergeCell ref="J4:L4"/>
    <mergeCell ref="M4:N10"/>
    <mergeCell ref="A11:D11"/>
    <mergeCell ref="M11:N11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2015-05-20T05:57:49Z</dcterms:created>
  <dcterms:modified xsi:type="dcterms:W3CDTF">2015-05-20T05:58:02Z</dcterms:modified>
</cp:coreProperties>
</file>