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6.3" sheetId="1" r:id="rId1"/>
  </sheets>
  <definedNames>
    <definedName name="_xlnm.Print_Area" localSheetId="0">'T-16.3'!$A$1:$H$206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" i="1" l="1"/>
  <c r="D193" i="1"/>
  <c r="E189" i="1"/>
  <c r="D189" i="1"/>
  <c r="E184" i="1"/>
  <c r="D184" i="1"/>
  <c r="E166" i="1"/>
  <c r="D166" i="1"/>
  <c r="E159" i="1"/>
  <c r="D159" i="1"/>
  <c r="E151" i="1"/>
  <c r="D151" i="1"/>
  <c r="E148" i="1"/>
  <c r="D148" i="1"/>
  <c r="E144" i="1"/>
  <c r="D144" i="1"/>
  <c r="E138" i="1"/>
  <c r="D138" i="1"/>
  <c r="E133" i="1"/>
  <c r="D133" i="1"/>
  <c r="E127" i="1"/>
  <c r="D127" i="1"/>
  <c r="E115" i="1"/>
  <c r="D115" i="1"/>
  <c r="E103" i="1"/>
  <c r="D103" i="1"/>
  <c r="E95" i="1"/>
  <c r="D95" i="1"/>
  <c r="E91" i="1"/>
  <c r="D91" i="1"/>
  <c r="E82" i="1"/>
  <c r="D82" i="1"/>
  <c r="E72" i="1"/>
  <c r="D72" i="1"/>
  <c r="E36" i="1"/>
  <c r="D36" i="1"/>
  <c r="E21" i="1"/>
  <c r="D21" i="1"/>
  <c r="E7" i="1"/>
  <c r="D7" i="1"/>
</calcChain>
</file>

<file path=xl/sharedStrings.xml><?xml version="1.0" encoding="utf-8"?>
<sst xmlns="http://schemas.openxmlformats.org/spreadsheetml/2006/main" count="395" uniqueCount="347">
  <si>
    <t xml:space="preserve">ตาราง   </t>
  </si>
  <si>
    <t>รายรับ และรายจ่ายจริงขององค์การบริหารส่วนตำบล จำแนกเป็นรายอำเภอ และองค์การบริหารส่วนตำบล  ปีงบประมาณ  2555</t>
  </si>
  <si>
    <t xml:space="preserve">Table </t>
  </si>
  <si>
    <t xml:space="preserve">Actual Revenue and Expenditure of Subdistrict Administration Organization by Type, District and Subdistrict Administration Organization: </t>
  </si>
  <si>
    <t>Fiscal Year 2012</t>
  </si>
  <si>
    <t>อำเภอ/องค์การบริหารส่วนตำบล</t>
  </si>
  <si>
    <t>รายได้</t>
  </si>
  <si>
    <t>รายจ่าย</t>
  </si>
  <si>
    <t xml:space="preserve">District/Subdistrict </t>
  </si>
  <si>
    <t>Revenue</t>
  </si>
  <si>
    <t>Expenditure</t>
  </si>
  <si>
    <t>Total</t>
  </si>
  <si>
    <t>อำเภอเมืองบุรีรัมย์</t>
  </si>
  <si>
    <t xml:space="preserve">Muang Buriram District </t>
  </si>
  <si>
    <t>อบต.เสม็ด</t>
  </si>
  <si>
    <t xml:space="preserve">Samet  Subdistrict </t>
  </si>
  <si>
    <t>อบต.บ้านยาง</t>
  </si>
  <si>
    <t xml:space="preserve">Banyang  Subdistrict </t>
  </si>
  <si>
    <t>อบต.สองห้อง</t>
  </si>
  <si>
    <t xml:space="preserve">Songhong  Subdistrict </t>
  </si>
  <si>
    <t>อบต.สะแกซำ</t>
  </si>
  <si>
    <t xml:space="preserve">Sakae Sam  Subdistrict </t>
  </si>
  <si>
    <t>อบต.ลุมปุ๊ก</t>
  </si>
  <si>
    <t xml:space="preserve">Lumpuk  Subdistrict </t>
  </si>
  <si>
    <t>อบต.สวายจีก</t>
  </si>
  <si>
    <t xml:space="preserve">Saway Jeek  Subdistrict </t>
  </si>
  <si>
    <t>อบต.สะแกโพรง</t>
  </si>
  <si>
    <t xml:space="preserve">Sakae Prong  Subdistrict </t>
  </si>
  <si>
    <t>อบต.เมืองฝาง</t>
  </si>
  <si>
    <t xml:space="preserve">Muang Fang Subdistrict </t>
  </si>
  <si>
    <t>อบต.บัวทอง</t>
  </si>
  <si>
    <t xml:space="preserve">Bua Thong Subdistrict </t>
  </si>
  <si>
    <t>อบต.ถลุงเหล็ก</t>
  </si>
  <si>
    <t xml:space="preserve">Thalung Lek Subdistrict </t>
  </si>
  <si>
    <t>อบต.พระครู</t>
  </si>
  <si>
    <t xml:space="preserve">Phra Khru Subdistrict </t>
  </si>
  <si>
    <t>อบต.กลันทา</t>
  </si>
  <si>
    <t xml:space="preserve">Kalan Tha Subdistrict </t>
  </si>
  <si>
    <t>อบต.กระสัง</t>
  </si>
  <si>
    <t>Krasang Subdistrict</t>
  </si>
  <si>
    <t>อำเภอนางรอง</t>
  </si>
  <si>
    <t>Nang Rong District</t>
  </si>
  <si>
    <t>อบต.ทรัพย์พระยา</t>
  </si>
  <si>
    <t xml:space="preserve">Sub Phraya Subdistrict </t>
  </si>
  <si>
    <t>อบต.ถนนหัก</t>
  </si>
  <si>
    <t xml:space="preserve">Thanon Hak Subdistrict </t>
  </si>
  <si>
    <t>อบต.หัวถนน</t>
  </si>
  <si>
    <t xml:space="preserve">Hua Thanon Subdistrict </t>
  </si>
  <si>
    <t>อบต.หนองโสน</t>
  </si>
  <si>
    <t xml:space="preserve">Nong Sano Subdistrict </t>
  </si>
  <si>
    <t>อบต.ชุมแสง</t>
  </si>
  <si>
    <t xml:space="preserve">Chumsang  Subdistrict </t>
  </si>
  <si>
    <t>อบต.สะเดา</t>
  </si>
  <si>
    <t xml:space="preserve">Sadaow Subdistrict </t>
  </si>
  <si>
    <t>อบต.หนองกง</t>
  </si>
  <si>
    <t xml:space="preserve">Nong Kong Subdistrict </t>
  </si>
  <si>
    <t>อบต.หนองยายพิมพ์</t>
  </si>
  <si>
    <t xml:space="preserve">Nong Yai Pim Subdistrict </t>
  </si>
  <si>
    <t>อบต.หนองไทร</t>
  </si>
  <si>
    <t xml:space="preserve">Nong Sai Subdistrict </t>
  </si>
  <si>
    <t>อบต.บ้านสิงห์</t>
  </si>
  <si>
    <t xml:space="preserve">Ban Sing  Subdistrict </t>
  </si>
  <si>
    <t>อบต.หนองโบสถ์</t>
  </si>
  <si>
    <t xml:space="preserve">Nong Boat Subdistrict </t>
  </si>
  <si>
    <t>อบต.ลำไทรโยง</t>
  </si>
  <si>
    <t xml:space="preserve">Lam Sai Yong Subdistrict </t>
  </si>
  <si>
    <t>อบต.นางรอง</t>
  </si>
  <si>
    <t xml:space="preserve">Nang Rong  Subdistrict </t>
  </si>
  <si>
    <t>อบต.ก้านเหลือง</t>
  </si>
  <si>
    <t xml:space="preserve">Kan Luang  Subdistrict </t>
  </si>
  <si>
    <t>อำเภอประโคนชัย</t>
  </si>
  <si>
    <t>Prakhon Chai District</t>
  </si>
  <si>
    <t>อบต.บ้านไทร</t>
  </si>
  <si>
    <t xml:space="preserve">Bam Sai  Subdistrict </t>
  </si>
  <si>
    <t>อบต.ละเวี้ย</t>
  </si>
  <si>
    <t xml:space="preserve">Lavia  Subdistrict </t>
  </si>
  <si>
    <t>อบต.จระเข้มาก</t>
  </si>
  <si>
    <t xml:space="preserve">Jorake Mak Subdistrict </t>
  </si>
  <si>
    <t>อบต.ปังกู</t>
  </si>
  <si>
    <t xml:space="preserve">Pang Ku Subdistrict </t>
  </si>
  <si>
    <t>อบต.หนองบอน</t>
  </si>
  <si>
    <t xml:space="preserve">Nong Bon  Subdistrict </t>
  </si>
  <si>
    <t>อบต.ตะโกตาพิ</t>
  </si>
  <si>
    <t xml:space="preserve">Tako Tapi Subdistrict </t>
  </si>
  <si>
    <t>อบต.ไพศาล</t>
  </si>
  <si>
    <t xml:space="preserve">Pai San Subdistrict </t>
  </si>
  <si>
    <t>อบต.ประโคนชัย</t>
  </si>
  <si>
    <t xml:space="preserve">Prakhon Chai  Subdistrict </t>
  </si>
  <si>
    <t>อบต.โคกมะขาม</t>
  </si>
  <si>
    <t xml:space="preserve">Khok Makam  Subdistrict </t>
  </si>
  <si>
    <t>อบต.ประทัดบุ</t>
  </si>
  <si>
    <t xml:space="preserve">Pratad Bu  Subdistrict </t>
  </si>
  <si>
    <t>อบต.โคกย่าง</t>
  </si>
  <si>
    <t xml:space="preserve">Kok  Yang  Subdistrict </t>
  </si>
  <si>
    <t>อบต.โคกตูม</t>
  </si>
  <si>
    <t xml:space="preserve">Kok  Toom  Subdistrict </t>
  </si>
  <si>
    <t>อบต.สี่เหลี่ยม</t>
  </si>
  <si>
    <t xml:space="preserve">Si  Liam Subdistrict </t>
  </si>
  <si>
    <t>อำเภอลำปลายมาศ</t>
  </si>
  <si>
    <t>Lam Plai Mat District</t>
  </si>
  <si>
    <t>อบต.หนองคู</t>
  </si>
  <si>
    <t xml:space="preserve">Nong Ku  Subdistrict </t>
  </si>
  <si>
    <t>อบต.แสลงพัน</t>
  </si>
  <si>
    <t xml:space="preserve">Salang  Pan  Subdistrict </t>
  </si>
  <si>
    <t>อบต.หนองกระทิง</t>
  </si>
  <si>
    <t xml:space="preserve">  …  </t>
  </si>
  <si>
    <t xml:space="preserve">Nong Krating Subdistrict </t>
  </si>
  <si>
    <t>อบต.หนองบัวโคก</t>
  </si>
  <si>
    <t xml:space="preserve">Nong  Bua Kok  Subdistrict </t>
  </si>
  <si>
    <t xml:space="preserve">Ban  Yang  Subdistrict </t>
  </si>
  <si>
    <t>อบต.เมืองแฝก</t>
  </si>
  <si>
    <t xml:space="preserve">uang  Fak  Subdistrict </t>
  </si>
  <si>
    <t>อบต.โคกล่าม</t>
  </si>
  <si>
    <t xml:space="preserve">Kok  Lam Subdistrict </t>
  </si>
  <si>
    <t>อบต.โคกสะอาด</t>
  </si>
  <si>
    <t xml:space="preserve">Kok  Sa  Ad Subdistrict </t>
  </si>
  <si>
    <t>รายรับ และรายจ่ายจริงขององค์การบริหารส่วนตำบล จำแนกเป็นรายอำเภอ และองค์การบริหารส่วนตำบล  ปีงบประมาณ  2555 (ต่อ)</t>
  </si>
  <si>
    <t>Fiscal Year 2012 (Contd.)</t>
  </si>
  <si>
    <t>อบต.ผไทรินทร์</t>
  </si>
  <si>
    <t xml:space="preserve">Pahai Lin  Subdistrict </t>
  </si>
  <si>
    <t>อบต.หินโคน</t>
  </si>
  <si>
    <t xml:space="preserve">Hin  Khon Subdistrict </t>
  </si>
  <si>
    <t>อบต.โคกกลาง</t>
  </si>
  <si>
    <t xml:space="preserve">Kok  Klang  Subdistrict </t>
  </si>
  <si>
    <t>อบต.บุโพธิ์</t>
  </si>
  <si>
    <t xml:space="preserve">Bu  Pho  Subdistrict </t>
  </si>
  <si>
    <t>อบต.ตลาดโพธิ์</t>
  </si>
  <si>
    <t xml:space="preserve">Talad  Pho  Subdistrict </t>
  </si>
  <si>
    <t>อบต.ทะเมนชัย</t>
  </si>
  <si>
    <t xml:space="preserve">Thamen  Chai Subdistrict </t>
  </si>
  <si>
    <t>อบต.หนองโดน</t>
  </si>
  <si>
    <t xml:space="preserve">Nong Don  Subdistrict </t>
  </si>
  <si>
    <t>อำเภอสตึก</t>
  </si>
  <si>
    <t>Satuek District</t>
  </si>
  <si>
    <t>อบต.นิคม</t>
  </si>
  <si>
    <t xml:space="preserve">Nikom  Subdistrict </t>
  </si>
  <si>
    <t>อบต.เมืองแก</t>
  </si>
  <si>
    <t xml:space="preserve">Muang Kae Subdistrict </t>
  </si>
  <si>
    <t>อบต.หนองใหญ่</t>
  </si>
  <si>
    <t xml:space="preserve">Nong  Yai  Subdistrict </t>
  </si>
  <si>
    <t>อบต.ร่อนทอง</t>
  </si>
  <si>
    <t xml:space="preserve">Ron  Thoang  Subdistrict </t>
  </si>
  <si>
    <t>อบต.ท่าม่วง</t>
  </si>
  <si>
    <t xml:space="preserve">Tha Muang  Subdistrict </t>
  </si>
  <si>
    <t>อบต.ทุ่งวัง</t>
  </si>
  <si>
    <t xml:space="preserve">Thung Wang  Subdistrict </t>
  </si>
  <si>
    <t>อบต.สนามชัย</t>
  </si>
  <si>
    <t xml:space="preserve">Sanam  Chai  Subdistrict </t>
  </si>
  <si>
    <t xml:space="preserve">Krasang  Subdistrict </t>
  </si>
  <si>
    <t>อำเภอกระสัง</t>
  </si>
  <si>
    <t>Krasang District</t>
  </si>
  <si>
    <t>อบต.ลำดวน</t>
  </si>
  <si>
    <t xml:space="preserve">Lamduan  Subdistrict </t>
  </si>
  <si>
    <t>อบต.สูงเนิน</t>
  </si>
  <si>
    <t xml:space="preserve">Sung Nean  Subdistrict </t>
  </si>
  <si>
    <t>อบต.กันทรารมย์</t>
  </si>
  <si>
    <t xml:space="preserve">Kan Thararom  Subdistrict </t>
  </si>
  <si>
    <t>อบต.ห้วยสำราญ</t>
  </si>
  <si>
    <t xml:space="preserve">Hui  Samran  Subdistrict </t>
  </si>
  <si>
    <t>อบต.บ้านปรือ</t>
  </si>
  <si>
    <t xml:space="preserve">Ban  Preu  Subdistrict </t>
  </si>
  <si>
    <t>อบต.เมืองไผ่</t>
  </si>
  <si>
    <t xml:space="preserve">uang  Pai  Subdistrict </t>
  </si>
  <si>
    <t>อบต.ศรีภูมิ</t>
  </si>
  <si>
    <t xml:space="preserve">Sri  Phum  Subdistrict </t>
  </si>
  <si>
    <t>อำเภอบ้านกรวด</t>
  </si>
  <si>
    <t>Ban Kruat District</t>
  </si>
  <si>
    <t>อบต.สายตะกู</t>
  </si>
  <si>
    <t xml:space="preserve">Sai  Taku  Subdistrict </t>
  </si>
  <si>
    <t>อบต.หินลาด</t>
  </si>
  <si>
    <t xml:space="preserve">Hin  Lad  Subdistrict </t>
  </si>
  <si>
    <t>อบต.เขาดินเหนือ</t>
  </si>
  <si>
    <t xml:space="preserve">Khaow  Din  Nuea  Subdistrict </t>
  </si>
  <si>
    <t>อำเภอพุทไธสง</t>
  </si>
  <si>
    <t>Phutthaisong District</t>
  </si>
  <si>
    <t>อบต.หายโศก</t>
  </si>
  <si>
    <t xml:space="preserve">Hai  Sok  Subdistrict </t>
  </si>
  <si>
    <t>อบต.บ้านเป้า</t>
  </si>
  <si>
    <t xml:space="preserve">Ban  Pao  Subdistrict </t>
  </si>
  <si>
    <t>อบต.บ้านแวง</t>
  </si>
  <si>
    <t>อบต.พุทไธสง</t>
  </si>
  <si>
    <t xml:space="preserve">Phutthaisong  Subdistrict </t>
  </si>
  <si>
    <t>อบต.บ้านจาน</t>
  </si>
  <si>
    <t xml:space="preserve">Ban  Jan   Subdistrict </t>
  </si>
  <si>
    <t>อบต.มะเฟือง</t>
  </si>
  <si>
    <t xml:space="preserve">Mafueng   Subdistrict </t>
  </si>
  <si>
    <t>อำเภอละหานทราย</t>
  </si>
  <si>
    <t>Lahan Sai District</t>
  </si>
  <si>
    <t>อบต.ละหานทราย</t>
  </si>
  <si>
    <t xml:space="preserve">Lahan Sai   Subdistrict </t>
  </si>
  <si>
    <t>อบต.โคกว่าน</t>
  </si>
  <si>
    <t xml:space="preserve">Kok  Wan  Subdistrict </t>
  </si>
  <si>
    <t>อำเภอหนองกี่</t>
  </si>
  <si>
    <t>Nong Ki District</t>
  </si>
  <si>
    <t xml:space="preserve">Muang  Pai  Subdistrict </t>
  </si>
  <si>
    <t>อบต.โคกสว่าง</t>
  </si>
  <si>
    <t xml:space="preserve">Kok  Sawang  Subdistrict </t>
  </si>
  <si>
    <t>อบต.ท่าโพธิ์ชัย</t>
  </si>
  <si>
    <t xml:space="preserve">Tha  Pho  Chai  Subdistrict </t>
  </si>
  <si>
    <t>อบต.โคกสูง</t>
  </si>
  <si>
    <t xml:space="preserve">Kok  Sung  Subdistrict </t>
  </si>
  <si>
    <t>อบต.เย้ยปราสาท</t>
  </si>
  <si>
    <t xml:space="preserve">Yoei Prasat  Subdistrict </t>
  </si>
  <si>
    <t>อบต.ทุ่งกระเต็น</t>
  </si>
  <si>
    <t xml:space="preserve">Thungkraten Subdistrict </t>
  </si>
  <si>
    <t>อบต.บุกระสัง</t>
  </si>
  <si>
    <t xml:space="preserve">Bu  Krasang  Subdistrict </t>
  </si>
  <si>
    <t>อบต.ทุ่งกระตาดพัฒนา</t>
  </si>
  <si>
    <t xml:space="preserve">Thungkratat  Subdistrict </t>
  </si>
  <si>
    <t>อำเภอหนองหงส์</t>
  </si>
  <si>
    <t>Nong Hong District</t>
  </si>
  <si>
    <t>อบต.หนองชัยศรี</t>
  </si>
  <si>
    <t xml:space="preserve">Nonh  Chai  Sri  Subdistrict </t>
  </si>
  <si>
    <t>อบต.สระทอง</t>
  </si>
  <si>
    <t xml:space="preserve">Sra  Thong  Subdistrict </t>
  </si>
  <si>
    <t>อบต.ไทยสามัคคี</t>
  </si>
  <si>
    <t xml:space="preserve">Thai  Samakki  Subdistrict </t>
  </si>
  <si>
    <t>อบต.สระแก้ว</t>
  </si>
  <si>
    <t xml:space="preserve">Sakaew  Subdistrict </t>
  </si>
  <si>
    <t>อบต.เมืองฝ้าย</t>
  </si>
  <si>
    <t xml:space="preserve">Muanf  Fai  Subdistrict </t>
  </si>
  <si>
    <t>อบต.เสาเดียว</t>
  </si>
  <si>
    <t xml:space="preserve">Sao Deaw  Subdistrict </t>
  </si>
  <si>
    <t>อำเภอบ้านใหม่ไชยพจน์</t>
  </si>
  <si>
    <t>Ban Mai Chaiyaphot District</t>
  </si>
  <si>
    <t>อบต.กู่สวนแตง</t>
  </si>
  <si>
    <t xml:space="preserve">Ku  Suan  Tang  Subdistrict </t>
  </si>
  <si>
    <t>อบต.แดงใหญ่</t>
  </si>
  <si>
    <t xml:space="preserve">Dang  Yai  Subdistrict </t>
  </si>
  <si>
    <t>อบต.ทองหลาง</t>
  </si>
  <si>
    <t xml:space="preserve">Thong  Lang  Subdistrict </t>
  </si>
  <si>
    <t>อบต.หนองเยือง</t>
  </si>
  <si>
    <t xml:space="preserve">Nong  Yeang  Subdistrict </t>
  </si>
  <si>
    <t>อบต.หนองแวง</t>
  </si>
  <si>
    <t xml:space="preserve">Nong  Wang  Subdistrict </t>
  </si>
  <si>
    <t>อำเภอปะคำ</t>
  </si>
  <si>
    <t xml:space="preserve">Subdistrict </t>
  </si>
  <si>
    <t>อบต.หูทำนบ</t>
  </si>
  <si>
    <t xml:space="preserve">Hu ThamnopSubdistrict </t>
  </si>
  <si>
    <t>อบต.โคกมะม่วง</t>
  </si>
  <si>
    <t xml:space="preserve">Kok  Mamuang Subdistrict </t>
  </si>
  <si>
    <t>อบต.ไทยเจริญ</t>
  </si>
  <si>
    <t xml:space="preserve">Thai  Charoen  Subdistrict </t>
  </si>
  <si>
    <t>อบต.หนองบัว</t>
  </si>
  <si>
    <t xml:space="preserve">Nong  Bua  Subdistrict </t>
  </si>
  <si>
    <t>อำเภอนาโพธิ์</t>
  </si>
  <si>
    <t>Na Pho District</t>
  </si>
  <si>
    <t>อบต.บ้านคู</t>
  </si>
  <si>
    <t xml:space="preserve">Ban  Ku  Subdistrict </t>
  </si>
  <si>
    <t>อบต.บ้านดู่</t>
  </si>
  <si>
    <t xml:space="preserve">Ban  Du  Subdistrict </t>
  </si>
  <si>
    <t>อบต.ดอนกอก</t>
  </si>
  <si>
    <t xml:space="preserve">Dong  Kok  Subdistrict </t>
  </si>
  <si>
    <t>อบต.ศรีสว่าง</t>
  </si>
  <si>
    <t xml:space="preserve">Sri  Sawang  Subdistrict </t>
  </si>
  <si>
    <t>อบต.นาโพธิ์</t>
  </si>
  <si>
    <t xml:space="preserve">Na Pho  Subdistrict </t>
  </si>
  <si>
    <t>อำเภอโนนสุวรรณ</t>
  </si>
  <si>
    <t>Non Suwan District</t>
  </si>
  <si>
    <t>อบต.โนนสุวรรณ</t>
  </si>
  <si>
    <t xml:space="preserve">Non Suwan  Subdistrict </t>
  </si>
  <si>
    <t>อบต.ทุ่งจังหัน</t>
  </si>
  <si>
    <t xml:space="preserve">Thung Jang Hun  Subdistrict </t>
  </si>
  <si>
    <t>อบต.ดงอีจาน</t>
  </si>
  <si>
    <t xml:space="preserve">Dongijan  Subdistrict </t>
  </si>
  <si>
    <t>อำเภอเฉลิมพระเกียรติฯ</t>
  </si>
  <si>
    <t>อบต.เจริญสุข</t>
  </si>
  <si>
    <t xml:space="preserve">Charoen  Suk  Subdistrict </t>
  </si>
  <si>
    <t>อบต.อีสานเขต</t>
  </si>
  <si>
    <t xml:space="preserve">Isan  Khet   Subdistrict </t>
  </si>
  <si>
    <t>อำเภอคูเมือง</t>
  </si>
  <si>
    <t>Khu Mueang District</t>
  </si>
  <si>
    <t>อบต.บ้านแพ</t>
  </si>
  <si>
    <t xml:space="preserve">Ban  Pae  Subdistrict </t>
  </si>
  <si>
    <t>อบต.คูเมือง</t>
  </si>
  <si>
    <t xml:space="preserve">Khu Muang  Subdistrict </t>
  </si>
  <si>
    <t>อบต.หินเหล็กไฟ</t>
  </si>
  <si>
    <t xml:space="preserve">Hin Lek  Fai  Subdistrict </t>
  </si>
  <si>
    <t>อบต.ปะเคียบ</t>
  </si>
  <si>
    <t xml:space="preserve">Pakeab  Subdistrict </t>
  </si>
  <si>
    <t>อบต.พรสำราญ</t>
  </si>
  <si>
    <t xml:space="preserve">Porn Samlan  Subdistrict </t>
  </si>
  <si>
    <t>อบต.หนองขมาร</t>
  </si>
  <si>
    <t xml:space="preserve">Nong  Kaman  Subdistrict </t>
  </si>
  <si>
    <t>อบต.ตูมใหญ่</t>
  </si>
  <si>
    <t xml:space="preserve">Thum  Yai  Subdistrict </t>
  </si>
  <si>
    <t>อำเภอห้วยราช</t>
  </si>
  <si>
    <t>Huai Rat District</t>
  </si>
  <si>
    <t>อบต.ตาเสา</t>
  </si>
  <si>
    <t xml:space="preserve">Ta Sao  Subdistrict </t>
  </si>
  <si>
    <t>อบต.ห้วยราช</t>
  </si>
  <si>
    <t xml:space="preserve">Hui  Rat  Subdistrict </t>
  </si>
  <si>
    <t>อบต.สามแวง</t>
  </si>
  <si>
    <t xml:space="preserve">Sam  Wang  Subdistrict </t>
  </si>
  <si>
    <t>อบต.สนวน</t>
  </si>
  <si>
    <t xml:space="preserve">Sanuan  Subdistrict </t>
  </si>
  <si>
    <t>อบต.บ้านตะโก</t>
  </si>
  <si>
    <t xml:space="preserve">Ban  Thako  Subdistrict </t>
  </si>
  <si>
    <t>อบต.เมืองโพธิ์</t>
  </si>
  <si>
    <t xml:space="preserve">Muang  Pho  Subdistrict </t>
  </si>
  <si>
    <t>อำเภอพลับพลาชัย</t>
  </si>
  <si>
    <t>Phlapphla Chai District</t>
  </si>
  <si>
    <t>อบต.ป่าชัน</t>
  </si>
  <si>
    <t xml:space="preserve">Pachan  Subdistrict </t>
  </si>
  <si>
    <t>อบต.โคกขมิ้น</t>
  </si>
  <si>
    <t xml:space="preserve">Kok  Kamin  Subdistrict </t>
  </si>
  <si>
    <t>อบต.สำโรง</t>
  </si>
  <si>
    <t xml:space="preserve">Samlong  Subdistrict </t>
  </si>
  <si>
    <t xml:space="preserve">Sadao  Subdistrict </t>
  </si>
  <si>
    <t>อำเภอแคนดง</t>
  </si>
  <si>
    <t>Khaen Dong  District</t>
  </si>
  <si>
    <t>อบต.ดงพลอง</t>
  </si>
  <si>
    <t xml:space="preserve">Dong  Plong  Subdistrict </t>
  </si>
  <si>
    <t>อบต.แคนดง</t>
  </si>
  <si>
    <t xml:space="preserve">Khaen Dong  Subdistrict </t>
  </si>
  <si>
    <t>อบต.สระบัว</t>
  </si>
  <si>
    <t xml:space="preserve">Sa Bua  Subdistrict </t>
  </si>
  <si>
    <t>อบต.หัวฝาย</t>
  </si>
  <si>
    <t xml:space="preserve">Hua  Fai  Subdistrict </t>
  </si>
  <si>
    <t>อำเภอชำนิ</t>
  </si>
  <si>
    <t>Chamni District</t>
  </si>
  <si>
    <t>อบต.เมืองยาง</t>
  </si>
  <si>
    <t xml:space="preserve">Muang   Yang  Subdistrict </t>
  </si>
  <si>
    <t>อบต.ช่อผกา</t>
  </si>
  <si>
    <t xml:space="preserve">Chao Paka Subdistrict </t>
  </si>
  <si>
    <t>อบต.ละลวด</t>
  </si>
  <si>
    <t xml:space="preserve">Laluad  Subdistrict </t>
  </si>
  <si>
    <t>อบต.โคกสนวน</t>
  </si>
  <si>
    <t xml:space="preserve">Kok Sanuan  Subdistrict </t>
  </si>
  <si>
    <t>อำเภอโนนดินแดง</t>
  </si>
  <si>
    <t>Non Din Daeng District</t>
  </si>
  <si>
    <t>อบต.โนนดินแดง</t>
  </si>
  <si>
    <t xml:space="preserve">Non Din Daeng  Subdistrict </t>
  </si>
  <si>
    <t>อบต.ลำนางรอง</t>
  </si>
  <si>
    <t xml:space="preserve">Lam Nang Rong Subdistrict </t>
  </si>
  <si>
    <t>อบต.ส้มป่อย</t>
  </si>
  <si>
    <t xml:space="preserve">Som Poi  Subdistrict </t>
  </si>
  <si>
    <t>อำเภอบ้านด่าน</t>
  </si>
  <si>
    <t>Ban Dan District</t>
  </si>
  <si>
    <t>อบต.วังเหนือ</t>
  </si>
  <si>
    <t xml:space="preserve">Wang  Nuea  Subdistrict </t>
  </si>
  <si>
    <t>อบต.โนนขวาง</t>
  </si>
  <si>
    <t xml:space="preserve">Non Keawng  Subdistrict </t>
  </si>
  <si>
    <t>อบต.ปราสาท</t>
  </si>
  <si>
    <t xml:space="preserve">Pra Sat  Subdistrict </t>
  </si>
  <si>
    <t xml:space="preserve">     ที่มา:  สำนักงานท้องถิ่นจังหวัดบุรีรัมย์</t>
  </si>
  <si>
    <t xml:space="preserve"> Source:   Buri Ram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</si>
</sst>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0\ \ \ \ \ \ \ \ \ \ \ \ \ \ \ \ \ \ \ \ \ \ \ "/>
    <numFmt numFmtId="189" formatCode="#,##0.00\ \ 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61">
    <xf numFmtId="0" fontId="0" fillId="0" borderId="0" xfId="0"/>
    <xf numFmtId="0" fontId="1" fillId="0" borderId="0" xfId="0" applyFont="1" applyBorder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/>
    <xf numFmtId="4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" fontId="2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88" fontId="1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indent="2"/>
    </xf>
    <xf numFmtId="0" fontId="1" fillId="0" borderId="9" xfId="0" applyFont="1" applyBorder="1"/>
    <xf numFmtId="189" fontId="1" fillId="0" borderId="9" xfId="0" applyNumberFormat="1" applyFont="1" applyBorder="1" applyAlignment="1">
      <alignment horizontal="right"/>
    </xf>
    <xf numFmtId="189" fontId="1" fillId="0" borderId="10" xfId="0" applyNumberFormat="1" applyFont="1" applyBorder="1" applyAlignment="1">
      <alignment horizontal="right"/>
    </xf>
    <xf numFmtId="188" fontId="1" fillId="0" borderId="0" xfId="1" applyNumberFormat="1" applyFont="1" applyBorder="1" applyAlignment="1">
      <alignment horizontal="right" vertical="top"/>
    </xf>
    <xf numFmtId="0" fontId="2" fillId="0" borderId="9" xfId="0" applyFont="1" applyBorder="1"/>
    <xf numFmtId="189" fontId="2" fillId="0" borderId="9" xfId="0" applyNumberFormat="1" applyFont="1" applyBorder="1" applyAlignment="1">
      <alignment horizontal="right"/>
    </xf>
    <xf numFmtId="189" fontId="2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/>
    <xf numFmtId="189" fontId="2" fillId="0" borderId="9" xfId="2" applyNumberFormat="1" applyFont="1" applyFill="1" applyBorder="1" applyAlignment="1">
      <alignment horizontal="right"/>
    </xf>
    <xf numFmtId="189" fontId="2" fillId="0" borderId="10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89" fontId="1" fillId="0" borderId="10" xfId="2" applyNumberFormat="1" applyFont="1" applyFill="1" applyBorder="1" applyAlignment="1">
      <alignment horizontal="right"/>
    </xf>
    <xf numFmtId="4" fontId="1" fillId="0" borderId="0" xfId="2" applyNumberFormat="1" applyFont="1" applyFill="1" applyBorder="1" applyAlignment="1">
      <alignment horizontal="right"/>
    </xf>
    <xf numFmtId="189" fontId="2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2"/>
    </xf>
    <xf numFmtId="189" fontId="2" fillId="0" borderId="0" xfId="2" applyNumberFormat="1" applyFont="1" applyFill="1" applyBorder="1" applyAlignment="1">
      <alignment horizontal="right"/>
    </xf>
    <xf numFmtId="0" fontId="2" fillId="0" borderId="5" xfId="0" applyFont="1" applyBorder="1"/>
    <xf numFmtId="189" fontId="2" fillId="0" borderId="7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</cellXfs>
  <cellStyles count="3">
    <cellStyle name="ปกติ" xfId="0" builtinId="0"/>
    <cellStyle name="ปกติ_E9213-43" xfId="1"/>
    <cellStyle name="ปกติ_TABLE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29</xdr:row>
      <xdr:rowOff>85725</xdr:rowOff>
    </xdr:from>
    <xdr:to>
      <xdr:col>8</xdr:col>
      <xdr:colOff>38100</xdr:colOff>
      <xdr:row>59</xdr:row>
      <xdr:rowOff>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1401425" y="7686675"/>
          <a:ext cx="400050" cy="768667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60"/>
            <a:ext cx="49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123825</xdr:colOff>
      <xdr:row>0</xdr:row>
      <xdr:rowOff>9525</xdr:rowOff>
    </xdr:from>
    <xdr:to>
      <xdr:col>8</xdr:col>
      <xdr:colOff>95250</xdr:colOff>
      <xdr:row>28</xdr:row>
      <xdr:rowOff>190500</xdr:rowOff>
    </xdr:to>
    <xdr:grpSp>
      <xdr:nvGrpSpPr>
        <xdr:cNvPr id="6" name="Group 66"/>
        <xdr:cNvGrpSpPr>
          <a:grpSpLocks/>
        </xdr:cNvGrpSpPr>
      </xdr:nvGrpSpPr>
      <xdr:grpSpPr bwMode="auto">
        <a:xfrm>
          <a:off x="11391900" y="9525"/>
          <a:ext cx="466725" cy="7515225"/>
          <a:chOff x="997" y="0"/>
          <a:chExt cx="69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142875</xdr:colOff>
      <xdr:row>58</xdr:row>
      <xdr:rowOff>0</xdr:rowOff>
    </xdr:from>
    <xdr:to>
      <xdr:col>8</xdr:col>
      <xdr:colOff>114300</xdr:colOff>
      <xdr:row>87</xdr:row>
      <xdr:rowOff>190500</xdr:rowOff>
    </xdr:to>
    <xdr:grpSp>
      <xdr:nvGrpSpPr>
        <xdr:cNvPr id="10" name="Group 66"/>
        <xdr:cNvGrpSpPr>
          <a:grpSpLocks/>
        </xdr:cNvGrpSpPr>
      </xdr:nvGrpSpPr>
      <xdr:grpSpPr bwMode="auto">
        <a:xfrm>
          <a:off x="11410950" y="15335250"/>
          <a:ext cx="466725" cy="7696200"/>
          <a:chOff x="997" y="0"/>
          <a:chExt cx="69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1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152400</xdr:colOff>
      <xdr:row>88</xdr:row>
      <xdr:rowOff>47625</xdr:rowOff>
    </xdr:from>
    <xdr:to>
      <xdr:col>8</xdr:col>
      <xdr:colOff>57150</xdr:colOff>
      <xdr:row>117</xdr:row>
      <xdr:rowOff>19050</xdr:rowOff>
    </xdr:to>
    <xdr:grpSp>
      <xdr:nvGrpSpPr>
        <xdr:cNvPr id="14" name="Group 125"/>
        <xdr:cNvGrpSpPr>
          <a:grpSpLocks/>
        </xdr:cNvGrpSpPr>
      </xdr:nvGrpSpPr>
      <xdr:grpSpPr bwMode="auto">
        <a:xfrm>
          <a:off x="11420475" y="23155275"/>
          <a:ext cx="400050" cy="7705725"/>
          <a:chOff x="986" y="0"/>
          <a:chExt cx="74" cy="712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7" y="160"/>
            <a:ext cx="49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70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161925</xdr:colOff>
      <xdr:row>117</xdr:row>
      <xdr:rowOff>0</xdr:rowOff>
    </xdr:from>
    <xdr:to>
      <xdr:col>8</xdr:col>
      <xdr:colOff>133350</xdr:colOff>
      <xdr:row>145</xdr:row>
      <xdr:rowOff>219075</xdr:rowOff>
    </xdr:to>
    <xdr:grpSp>
      <xdr:nvGrpSpPr>
        <xdr:cNvPr id="18" name="Group 66"/>
        <xdr:cNvGrpSpPr>
          <a:grpSpLocks/>
        </xdr:cNvGrpSpPr>
      </xdr:nvGrpSpPr>
      <xdr:grpSpPr bwMode="auto">
        <a:xfrm>
          <a:off x="11430000" y="30841950"/>
          <a:ext cx="466725" cy="7686675"/>
          <a:chOff x="997" y="0"/>
          <a:chExt cx="69" cy="66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1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180975</xdr:colOff>
      <xdr:row>146</xdr:row>
      <xdr:rowOff>76200</xdr:rowOff>
    </xdr:from>
    <xdr:to>
      <xdr:col>8</xdr:col>
      <xdr:colOff>85725</xdr:colOff>
      <xdr:row>175</xdr:row>
      <xdr:rowOff>190500</xdr:rowOff>
    </xdr:to>
    <xdr:grpSp>
      <xdr:nvGrpSpPr>
        <xdr:cNvPr id="22" name="Group 125"/>
        <xdr:cNvGrpSpPr>
          <a:grpSpLocks/>
        </xdr:cNvGrpSpPr>
      </xdr:nvGrpSpPr>
      <xdr:grpSpPr bwMode="auto">
        <a:xfrm>
          <a:off x="11449050" y="38652450"/>
          <a:ext cx="400050" cy="7848600"/>
          <a:chOff x="986" y="0"/>
          <a:chExt cx="74" cy="712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8" y="160"/>
            <a:ext cx="49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191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7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171450</xdr:colOff>
      <xdr:row>176</xdr:row>
      <xdr:rowOff>0</xdr:rowOff>
    </xdr:from>
    <xdr:to>
      <xdr:col>8</xdr:col>
      <xdr:colOff>133350</xdr:colOff>
      <xdr:row>205</xdr:row>
      <xdr:rowOff>190500</xdr:rowOff>
    </xdr:to>
    <xdr:grpSp>
      <xdr:nvGrpSpPr>
        <xdr:cNvPr id="26" name="Group 66"/>
        <xdr:cNvGrpSpPr>
          <a:grpSpLocks/>
        </xdr:cNvGrpSpPr>
      </xdr:nvGrpSpPr>
      <xdr:grpSpPr bwMode="auto">
        <a:xfrm>
          <a:off x="11439525" y="46577250"/>
          <a:ext cx="457200" cy="7924800"/>
          <a:chOff x="997" y="0"/>
          <a:chExt cx="68" cy="66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192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06"/>
  <sheetViews>
    <sheetView showGridLines="0" tabSelected="1" topLeftCell="A166" zoomScaleNormal="100" workbookViewId="0">
      <selection activeCell="A179" sqref="A179"/>
    </sheetView>
  </sheetViews>
  <sheetFormatPr defaultRowHeight="21" x14ac:dyDescent="0.35"/>
  <cols>
    <col min="1" max="1" width="8" style="7" customWidth="1"/>
    <col min="2" max="2" width="5.85546875" style="7" customWidth="1"/>
    <col min="3" max="3" width="30.85546875" style="7" customWidth="1"/>
    <col min="4" max="4" width="38" style="60" customWidth="1"/>
    <col min="5" max="5" width="38.42578125" style="60" customWidth="1"/>
    <col min="6" max="6" width="2.28515625" style="60" customWidth="1"/>
    <col min="7" max="7" width="45.5703125" style="7" customWidth="1"/>
    <col min="8" max="8" width="7.42578125" style="6" customWidth="1"/>
    <col min="9" max="9" width="6.85546875" style="7" customWidth="1"/>
    <col min="10" max="10" width="9.42578125" style="7" customWidth="1"/>
    <col min="11" max="11" width="11.42578125" style="7" customWidth="1"/>
    <col min="12" max="12" width="12.5703125" style="7" customWidth="1"/>
    <col min="13" max="13" width="10.85546875" style="7" customWidth="1"/>
    <col min="14" max="14" width="0.7109375" style="7" customWidth="1"/>
    <col min="15" max="15" width="19.7109375" style="7" customWidth="1"/>
    <col min="16" max="16" width="2.28515625" style="7" customWidth="1"/>
    <col min="17" max="17" width="4.85546875" style="7" customWidth="1"/>
    <col min="18" max="16384" width="9.140625" style="7"/>
  </cols>
  <sheetData>
    <row r="1" spans="1:8" x14ac:dyDescent="0.35">
      <c r="A1" s="1" t="s">
        <v>0</v>
      </c>
      <c r="B1" s="2">
        <v>16.3</v>
      </c>
      <c r="C1" s="3" t="s">
        <v>1</v>
      </c>
      <c r="D1" s="4"/>
      <c r="E1" s="4"/>
      <c r="F1" s="4"/>
      <c r="G1" s="5"/>
    </row>
    <row r="2" spans="1:8" x14ac:dyDescent="0.35">
      <c r="A2" s="1" t="s">
        <v>2</v>
      </c>
      <c r="B2" s="2">
        <v>16.3</v>
      </c>
      <c r="C2" s="8" t="s">
        <v>3</v>
      </c>
      <c r="D2" s="9"/>
      <c r="E2" s="9"/>
      <c r="F2" s="9"/>
      <c r="G2" s="10"/>
    </row>
    <row r="3" spans="1:8" x14ac:dyDescent="0.35">
      <c r="A3" s="6"/>
      <c r="C3" s="3" t="s">
        <v>4</v>
      </c>
      <c r="D3" s="4"/>
      <c r="E3" s="11"/>
      <c r="F3" s="11"/>
    </row>
    <row r="4" spans="1:8" ht="15" customHeight="1" x14ac:dyDescent="0.35">
      <c r="A4" s="12" t="s">
        <v>5</v>
      </c>
      <c r="B4" s="12"/>
      <c r="C4" s="13"/>
      <c r="D4" s="14" t="s">
        <v>6</v>
      </c>
      <c r="E4" s="15" t="s">
        <v>7</v>
      </c>
      <c r="F4" s="16"/>
      <c r="G4" s="17" t="s">
        <v>8</v>
      </c>
    </row>
    <row r="5" spans="1:8" ht="34.5" customHeight="1" x14ac:dyDescent="0.35">
      <c r="A5" s="18"/>
      <c r="B5" s="18"/>
      <c r="C5" s="19"/>
      <c r="D5" s="20" t="s">
        <v>9</v>
      </c>
      <c r="E5" s="21" t="s">
        <v>10</v>
      </c>
      <c r="F5" s="22"/>
      <c r="G5" s="23"/>
    </row>
    <row r="6" spans="1:8" x14ac:dyDescent="0.35">
      <c r="A6" s="24"/>
      <c r="B6" s="24"/>
      <c r="C6" s="25"/>
      <c r="D6" s="26"/>
      <c r="E6" s="27"/>
      <c r="F6" s="28"/>
      <c r="G6" s="29" t="s">
        <v>11</v>
      </c>
      <c r="H6" s="30"/>
    </row>
    <row r="7" spans="1:8" x14ac:dyDescent="0.35">
      <c r="A7" s="31" t="s">
        <v>12</v>
      </c>
      <c r="B7" s="10"/>
      <c r="C7" s="32"/>
      <c r="D7" s="33">
        <f>SUM(D8:D20)</f>
        <v>196110862.18000001</v>
      </c>
      <c r="E7" s="34">
        <f>SUM(E8:E20)</f>
        <v>495106508.27999997</v>
      </c>
      <c r="F7" s="9"/>
      <c r="G7" s="10" t="s">
        <v>13</v>
      </c>
      <c r="H7" s="35"/>
    </row>
    <row r="8" spans="1:8" x14ac:dyDescent="0.35">
      <c r="A8" s="6"/>
      <c r="B8" s="6" t="s">
        <v>14</v>
      </c>
      <c r="C8" s="36"/>
      <c r="D8" s="37">
        <v>24457234.689999998</v>
      </c>
      <c r="E8" s="38">
        <v>60792955.560000002</v>
      </c>
      <c r="F8" s="28"/>
      <c r="G8" s="39" t="s">
        <v>15</v>
      </c>
    </row>
    <row r="9" spans="1:8" x14ac:dyDescent="0.35">
      <c r="A9" s="6"/>
      <c r="B9" s="6" t="s">
        <v>16</v>
      </c>
      <c r="C9" s="36"/>
      <c r="D9" s="37">
        <v>15504238.140000001</v>
      </c>
      <c r="E9" s="38">
        <v>53881113.859999999</v>
      </c>
      <c r="F9" s="28"/>
      <c r="G9" s="39" t="s">
        <v>17</v>
      </c>
    </row>
    <row r="10" spans="1:8" x14ac:dyDescent="0.35">
      <c r="A10" s="6"/>
      <c r="B10" s="6" t="s">
        <v>18</v>
      </c>
      <c r="C10" s="36"/>
      <c r="D10" s="37">
        <v>12651862.33</v>
      </c>
      <c r="E10" s="38">
        <v>30842285.359999999</v>
      </c>
      <c r="F10" s="28"/>
      <c r="G10" s="39" t="s">
        <v>19</v>
      </c>
    </row>
    <row r="11" spans="1:8" x14ac:dyDescent="0.35">
      <c r="A11" s="6"/>
      <c r="B11" s="6" t="s">
        <v>20</v>
      </c>
      <c r="C11" s="36"/>
      <c r="D11" s="37">
        <v>15657666.600000001</v>
      </c>
      <c r="E11" s="38">
        <v>36260964.659999996</v>
      </c>
      <c r="F11" s="28"/>
      <c r="G11" s="39" t="s">
        <v>21</v>
      </c>
    </row>
    <row r="12" spans="1:8" ht="3" customHeight="1" x14ac:dyDescent="0.35">
      <c r="A12" s="6"/>
      <c r="B12" s="6" t="s">
        <v>22</v>
      </c>
      <c r="C12" s="36"/>
      <c r="D12" s="37">
        <v>13248888.499999996</v>
      </c>
      <c r="E12" s="38">
        <v>35214869.210000001</v>
      </c>
      <c r="F12" s="28"/>
      <c r="G12" s="39" t="s">
        <v>23</v>
      </c>
    </row>
    <row r="13" spans="1:8" x14ac:dyDescent="0.35">
      <c r="A13" s="6"/>
      <c r="B13" s="6" t="s">
        <v>24</v>
      </c>
      <c r="C13" s="36"/>
      <c r="D13" s="37">
        <v>19765333.639999997</v>
      </c>
      <c r="E13" s="38">
        <v>51792469.240000002</v>
      </c>
      <c r="F13" s="28"/>
      <c r="G13" s="39" t="s">
        <v>25</v>
      </c>
    </row>
    <row r="14" spans="1:8" x14ac:dyDescent="0.35">
      <c r="A14" s="6"/>
      <c r="B14" s="6" t="s">
        <v>26</v>
      </c>
      <c r="C14" s="36"/>
      <c r="D14" s="37">
        <v>19354749.549999997</v>
      </c>
      <c r="E14" s="38">
        <v>57845481.260000005</v>
      </c>
      <c r="F14" s="28"/>
      <c r="G14" s="39" t="s">
        <v>27</v>
      </c>
    </row>
    <row r="15" spans="1:8" x14ac:dyDescent="0.35">
      <c r="A15" s="6"/>
      <c r="B15" s="6" t="s">
        <v>28</v>
      </c>
      <c r="C15" s="36"/>
      <c r="D15" s="37">
        <v>12978151.279999997</v>
      </c>
      <c r="E15" s="38">
        <v>30821231.57</v>
      </c>
      <c r="F15" s="28"/>
      <c r="G15" s="39" t="s">
        <v>29</v>
      </c>
    </row>
    <row r="16" spans="1:8" x14ac:dyDescent="0.35">
      <c r="A16" s="6"/>
      <c r="B16" s="6" t="s">
        <v>30</v>
      </c>
      <c r="C16" s="36"/>
      <c r="D16" s="37">
        <v>11913046.679999998</v>
      </c>
      <c r="E16" s="38">
        <v>19319039.170000002</v>
      </c>
      <c r="F16" s="28"/>
      <c r="G16" s="39" t="s">
        <v>31</v>
      </c>
    </row>
    <row r="17" spans="1:7" x14ac:dyDescent="0.35">
      <c r="A17" s="6"/>
      <c r="B17" s="6" t="s">
        <v>32</v>
      </c>
      <c r="C17" s="36"/>
      <c r="D17" s="37">
        <v>10971441.399999999</v>
      </c>
      <c r="E17" s="38">
        <v>30136644.020000003</v>
      </c>
      <c r="F17" s="28"/>
      <c r="G17" s="39" t="s">
        <v>33</v>
      </c>
    </row>
    <row r="18" spans="1:7" x14ac:dyDescent="0.35">
      <c r="A18" s="6"/>
      <c r="B18" s="6" t="s">
        <v>34</v>
      </c>
      <c r="C18" s="36"/>
      <c r="D18" s="37">
        <v>12316755.810000002</v>
      </c>
      <c r="E18" s="38">
        <v>36129071.25</v>
      </c>
      <c r="F18" s="28"/>
      <c r="G18" s="39" t="s">
        <v>35</v>
      </c>
    </row>
    <row r="19" spans="1:7" x14ac:dyDescent="0.35">
      <c r="A19" s="6"/>
      <c r="B19" s="6" t="s">
        <v>36</v>
      </c>
      <c r="C19" s="36"/>
      <c r="D19" s="37">
        <v>12741331.129999999</v>
      </c>
      <c r="E19" s="38">
        <v>29879694.82</v>
      </c>
      <c r="F19" s="28"/>
      <c r="G19" s="39" t="s">
        <v>37</v>
      </c>
    </row>
    <row r="20" spans="1:7" x14ac:dyDescent="0.35">
      <c r="A20" s="6"/>
      <c r="B20" s="6" t="s">
        <v>38</v>
      </c>
      <c r="C20" s="36"/>
      <c r="D20" s="37">
        <v>14550162.430000002</v>
      </c>
      <c r="E20" s="38">
        <v>22190688.299999997</v>
      </c>
      <c r="F20" s="28"/>
      <c r="G20" s="40" t="s">
        <v>39</v>
      </c>
    </row>
    <row r="21" spans="1:7" x14ac:dyDescent="0.35">
      <c r="A21" s="31" t="s">
        <v>40</v>
      </c>
      <c r="B21" s="10"/>
      <c r="C21" s="32"/>
      <c r="D21" s="33">
        <f>SUM(D22:D35)</f>
        <v>161321927.58000004</v>
      </c>
      <c r="E21" s="34">
        <f>SUM(E22:E35)</f>
        <v>357659212.62</v>
      </c>
      <c r="F21" s="9"/>
      <c r="G21" s="41" t="s">
        <v>41</v>
      </c>
    </row>
    <row r="22" spans="1:7" x14ac:dyDescent="0.35">
      <c r="A22" s="6"/>
      <c r="B22" s="6" t="s">
        <v>42</v>
      </c>
      <c r="C22" s="36"/>
      <c r="D22" s="42">
        <v>12743950.639999999</v>
      </c>
      <c r="E22" s="43">
        <v>17113703.539999999</v>
      </c>
      <c r="F22" s="44"/>
      <c r="G22" s="39" t="s">
        <v>43</v>
      </c>
    </row>
    <row r="23" spans="1:7" x14ac:dyDescent="0.35">
      <c r="A23" s="6"/>
      <c r="B23" s="6" t="s">
        <v>44</v>
      </c>
      <c r="C23" s="36"/>
      <c r="D23" s="37">
        <v>11321420.65</v>
      </c>
      <c r="E23" s="38">
        <v>26609673.399999999</v>
      </c>
      <c r="F23" s="28"/>
      <c r="G23" s="39" t="s">
        <v>45</v>
      </c>
    </row>
    <row r="24" spans="1:7" x14ac:dyDescent="0.35">
      <c r="A24" s="6"/>
      <c r="B24" s="6" t="s">
        <v>46</v>
      </c>
      <c r="C24" s="36"/>
      <c r="D24" s="37">
        <v>10090733.129999999</v>
      </c>
      <c r="E24" s="38">
        <v>14478371.26</v>
      </c>
      <c r="F24" s="28"/>
      <c r="G24" s="39" t="s">
        <v>47</v>
      </c>
    </row>
    <row r="25" spans="1:7" x14ac:dyDescent="0.35">
      <c r="A25" s="6"/>
      <c r="B25" s="6" t="s">
        <v>48</v>
      </c>
      <c r="C25" s="36"/>
      <c r="D25" s="37">
        <v>10824456.09</v>
      </c>
      <c r="E25" s="38">
        <v>25620460.699999999</v>
      </c>
      <c r="F25" s="28"/>
      <c r="G25" s="39" t="s">
        <v>49</v>
      </c>
    </row>
    <row r="26" spans="1:7" x14ac:dyDescent="0.35">
      <c r="A26" s="6"/>
      <c r="B26" s="6" t="s">
        <v>50</v>
      </c>
      <c r="C26" s="36"/>
      <c r="D26" s="37">
        <v>10747725.400000002</v>
      </c>
      <c r="E26" s="38">
        <v>26215508.579999998</v>
      </c>
      <c r="F26" s="28"/>
      <c r="G26" s="39" t="s">
        <v>51</v>
      </c>
    </row>
    <row r="27" spans="1:7" x14ac:dyDescent="0.35">
      <c r="A27" s="6"/>
      <c r="B27" s="6" t="s">
        <v>52</v>
      </c>
      <c r="C27" s="36"/>
      <c r="D27" s="37">
        <v>15316132.879999997</v>
      </c>
      <c r="E27" s="38">
        <v>44682750.019999996</v>
      </c>
      <c r="F27" s="28"/>
      <c r="G27" s="39" t="s">
        <v>53</v>
      </c>
    </row>
    <row r="28" spans="1:7" ht="21" customHeight="1" x14ac:dyDescent="0.35">
      <c r="A28" s="6"/>
      <c r="B28" s="6" t="s">
        <v>54</v>
      </c>
      <c r="C28" s="36"/>
      <c r="D28" s="37">
        <v>11583980.51</v>
      </c>
      <c r="E28" s="38">
        <v>22351763.259999998</v>
      </c>
      <c r="F28" s="28"/>
      <c r="G28" s="39" t="s">
        <v>55</v>
      </c>
    </row>
    <row r="29" spans="1:7" ht="21" customHeight="1" x14ac:dyDescent="0.35">
      <c r="A29" s="6"/>
      <c r="B29" s="6" t="s">
        <v>56</v>
      </c>
      <c r="C29" s="36"/>
      <c r="D29" s="37">
        <v>9711239.7200000025</v>
      </c>
      <c r="E29" s="38">
        <v>26610300.66</v>
      </c>
      <c r="F29" s="28"/>
      <c r="G29" s="39" t="s">
        <v>57</v>
      </c>
    </row>
    <row r="30" spans="1:7" x14ac:dyDescent="0.35">
      <c r="A30" s="6"/>
      <c r="B30" s="6" t="s">
        <v>58</v>
      </c>
      <c r="C30" s="36"/>
      <c r="D30" s="37">
        <v>12001065.119999999</v>
      </c>
      <c r="E30" s="38">
        <v>30522671.219999999</v>
      </c>
      <c r="F30" s="28"/>
      <c r="G30" s="39" t="s">
        <v>59</v>
      </c>
    </row>
    <row r="31" spans="1:7" x14ac:dyDescent="0.35">
      <c r="A31" s="6"/>
      <c r="B31" s="6" t="s">
        <v>60</v>
      </c>
      <c r="C31" s="36"/>
      <c r="D31" s="42">
        <v>11141452.110000001</v>
      </c>
      <c r="E31" s="43">
        <v>25143705.950000003</v>
      </c>
      <c r="F31" s="44"/>
      <c r="G31" s="39" t="s">
        <v>61</v>
      </c>
    </row>
    <row r="32" spans="1:7" x14ac:dyDescent="0.35">
      <c r="A32" s="6"/>
      <c r="B32" s="6" t="s">
        <v>62</v>
      </c>
      <c r="C32" s="36"/>
      <c r="D32" s="37">
        <v>12925254.260000002</v>
      </c>
      <c r="E32" s="38">
        <v>31634646.049999997</v>
      </c>
      <c r="F32" s="28"/>
      <c r="G32" s="39" t="s">
        <v>63</v>
      </c>
    </row>
    <row r="33" spans="1:7" x14ac:dyDescent="0.35">
      <c r="A33" s="6"/>
      <c r="B33" s="6" t="s">
        <v>64</v>
      </c>
      <c r="C33" s="36"/>
      <c r="D33" s="42">
        <v>10258117.390000002</v>
      </c>
      <c r="E33" s="43">
        <v>18796698.719999999</v>
      </c>
      <c r="F33" s="44"/>
      <c r="G33" s="39" t="s">
        <v>65</v>
      </c>
    </row>
    <row r="34" spans="1:7" x14ac:dyDescent="0.35">
      <c r="A34" s="6"/>
      <c r="B34" s="6" t="s">
        <v>66</v>
      </c>
      <c r="C34" s="36"/>
      <c r="D34" s="37">
        <v>12843580.4</v>
      </c>
      <c r="E34" s="38">
        <v>22686490.629999999</v>
      </c>
      <c r="F34" s="28"/>
      <c r="G34" s="39" t="s">
        <v>67</v>
      </c>
    </row>
    <row r="35" spans="1:7" x14ac:dyDescent="0.35">
      <c r="A35" s="6"/>
      <c r="B35" s="6" t="s">
        <v>68</v>
      </c>
      <c r="C35" s="36"/>
      <c r="D35" s="37">
        <v>9812819.2799999993</v>
      </c>
      <c r="E35" s="38">
        <v>25192468.630000003</v>
      </c>
      <c r="F35" s="28"/>
      <c r="G35" s="39" t="s">
        <v>69</v>
      </c>
    </row>
    <row r="36" spans="1:7" x14ac:dyDescent="0.35">
      <c r="A36" s="31" t="s">
        <v>70</v>
      </c>
      <c r="B36" s="10"/>
      <c r="C36" s="32"/>
      <c r="D36" s="33">
        <f>SUM(D37:D49)</f>
        <v>169234962.04000005</v>
      </c>
      <c r="E36" s="34">
        <f>SUM(E37:E49)</f>
        <v>425675930.5399999</v>
      </c>
      <c r="F36" s="9"/>
      <c r="G36" s="41" t="s">
        <v>71</v>
      </c>
    </row>
    <row r="37" spans="1:7" x14ac:dyDescent="0.35">
      <c r="A37" s="6"/>
      <c r="B37" s="6" t="s">
        <v>72</v>
      </c>
      <c r="C37" s="36"/>
      <c r="D37" s="37">
        <v>14614368.050000003</v>
      </c>
      <c r="E37" s="38">
        <v>35271000.07</v>
      </c>
      <c r="F37" s="28"/>
      <c r="G37" s="39" t="s">
        <v>73</v>
      </c>
    </row>
    <row r="38" spans="1:7" x14ac:dyDescent="0.35">
      <c r="A38" s="6"/>
      <c r="B38" s="6" t="s">
        <v>74</v>
      </c>
      <c r="C38" s="36"/>
      <c r="D38" s="37">
        <v>15140520.4</v>
      </c>
      <c r="E38" s="38">
        <v>52139397.490000002</v>
      </c>
      <c r="F38" s="28"/>
      <c r="G38" s="39" t="s">
        <v>75</v>
      </c>
    </row>
    <row r="39" spans="1:7" x14ac:dyDescent="0.35">
      <c r="A39" s="6"/>
      <c r="B39" s="6" t="s">
        <v>76</v>
      </c>
      <c r="C39" s="36"/>
      <c r="D39" s="37">
        <v>16717965.659999998</v>
      </c>
      <c r="E39" s="38">
        <v>55553327.390000001</v>
      </c>
      <c r="F39" s="28"/>
      <c r="G39" s="39" t="s">
        <v>77</v>
      </c>
    </row>
    <row r="40" spans="1:7" x14ac:dyDescent="0.35">
      <c r="A40" s="6"/>
      <c r="B40" s="6" t="s">
        <v>78</v>
      </c>
      <c r="C40" s="36"/>
      <c r="D40" s="37">
        <v>15453871.060000001</v>
      </c>
      <c r="E40" s="38">
        <v>40352539.609999999</v>
      </c>
      <c r="F40" s="28"/>
      <c r="G40" s="39" t="s">
        <v>79</v>
      </c>
    </row>
    <row r="41" spans="1:7" x14ac:dyDescent="0.35">
      <c r="A41" s="6"/>
      <c r="B41" s="6" t="s">
        <v>80</v>
      </c>
      <c r="C41" s="36"/>
      <c r="D41" s="37">
        <v>12194706.119999999</v>
      </c>
      <c r="E41" s="38">
        <v>40633395.019999996</v>
      </c>
      <c r="F41" s="28"/>
      <c r="G41" s="39" t="s">
        <v>81</v>
      </c>
    </row>
    <row r="42" spans="1:7" x14ac:dyDescent="0.35">
      <c r="A42" s="6"/>
      <c r="B42" s="6" t="s">
        <v>82</v>
      </c>
      <c r="C42" s="36"/>
      <c r="D42" s="37">
        <v>11737628.619999999</v>
      </c>
      <c r="E42" s="38">
        <v>33058537.530000001</v>
      </c>
      <c r="F42" s="28"/>
      <c r="G42" s="39" t="s">
        <v>83</v>
      </c>
    </row>
    <row r="43" spans="1:7" x14ac:dyDescent="0.35">
      <c r="A43" s="6"/>
      <c r="B43" s="6" t="s">
        <v>84</v>
      </c>
      <c r="C43" s="36"/>
      <c r="D43" s="37">
        <v>17394649.370000001</v>
      </c>
      <c r="E43" s="38">
        <v>46232842.240000002</v>
      </c>
      <c r="F43" s="28"/>
      <c r="G43" s="39" t="s">
        <v>85</v>
      </c>
    </row>
    <row r="44" spans="1:7" x14ac:dyDescent="0.35">
      <c r="A44" s="6"/>
      <c r="B44" s="6" t="s">
        <v>86</v>
      </c>
      <c r="C44" s="36"/>
      <c r="D44" s="37">
        <v>15417036.719999999</v>
      </c>
      <c r="E44" s="38">
        <v>32409812.34</v>
      </c>
      <c r="F44" s="28"/>
      <c r="G44" s="39" t="s">
        <v>87</v>
      </c>
    </row>
    <row r="45" spans="1:7" x14ac:dyDescent="0.35">
      <c r="A45" s="6"/>
      <c r="B45" s="6" t="s">
        <v>88</v>
      </c>
      <c r="C45" s="36"/>
      <c r="D45" s="37">
        <v>9801445.7000000011</v>
      </c>
      <c r="E45" s="43">
        <v>13360873.599999998</v>
      </c>
      <c r="F45" s="44"/>
      <c r="G45" s="39" t="s">
        <v>89</v>
      </c>
    </row>
    <row r="46" spans="1:7" x14ac:dyDescent="0.35">
      <c r="A46" s="6"/>
      <c r="B46" s="6" t="s">
        <v>90</v>
      </c>
      <c r="C46" s="36"/>
      <c r="D46" s="37">
        <v>9370893.3000000007</v>
      </c>
      <c r="E46" s="38">
        <v>19519717.010000002</v>
      </c>
      <c r="F46" s="28"/>
      <c r="G46" s="39" t="s">
        <v>91</v>
      </c>
    </row>
    <row r="47" spans="1:7" x14ac:dyDescent="0.35">
      <c r="A47" s="6"/>
      <c r="B47" s="6" t="s">
        <v>92</v>
      </c>
      <c r="C47" s="36"/>
      <c r="D47" s="37">
        <v>9709889.3100000005</v>
      </c>
      <c r="E47" s="38">
        <v>19875565.010000002</v>
      </c>
      <c r="F47" s="28"/>
      <c r="G47" s="39" t="s">
        <v>93</v>
      </c>
    </row>
    <row r="48" spans="1:7" x14ac:dyDescent="0.35">
      <c r="A48" s="6"/>
      <c r="B48" s="6" t="s">
        <v>94</v>
      </c>
      <c r="C48" s="36"/>
      <c r="D48" s="37">
        <v>10858189.4</v>
      </c>
      <c r="E48" s="38">
        <v>17741201.019999996</v>
      </c>
      <c r="F48" s="28"/>
      <c r="G48" s="39" t="s">
        <v>95</v>
      </c>
    </row>
    <row r="49" spans="1:7" x14ac:dyDescent="0.35">
      <c r="A49" s="6"/>
      <c r="B49" s="6" t="s">
        <v>96</v>
      </c>
      <c r="C49" s="36"/>
      <c r="D49" s="37">
        <v>10823798.33</v>
      </c>
      <c r="E49" s="38">
        <v>19527722.210000001</v>
      </c>
      <c r="F49" s="28"/>
      <c r="G49" s="39" t="s">
        <v>97</v>
      </c>
    </row>
    <row r="50" spans="1:7" x14ac:dyDescent="0.35">
      <c r="A50" s="31" t="s">
        <v>98</v>
      </c>
      <c r="B50" s="10"/>
      <c r="C50" s="32"/>
      <c r="D50" s="33">
        <v>195925587.25000003</v>
      </c>
      <c r="E50" s="34">
        <v>410943921.16000003</v>
      </c>
      <c r="F50" s="9"/>
      <c r="G50" s="41" t="s">
        <v>99</v>
      </c>
    </row>
    <row r="51" spans="1:7" x14ac:dyDescent="0.35">
      <c r="A51" s="6"/>
      <c r="B51" s="6" t="s">
        <v>100</v>
      </c>
      <c r="C51" s="36"/>
      <c r="D51" s="37">
        <v>11044391.170000004</v>
      </c>
      <c r="E51" s="38">
        <v>21099936.380000003</v>
      </c>
      <c r="F51" s="28"/>
      <c r="G51" s="39" t="s">
        <v>101</v>
      </c>
    </row>
    <row r="52" spans="1:7" x14ac:dyDescent="0.35">
      <c r="A52" s="6"/>
      <c r="B52" s="6" t="s">
        <v>102</v>
      </c>
      <c r="C52" s="36"/>
      <c r="D52" s="37">
        <v>14835370.149999999</v>
      </c>
      <c r="E52" s="38">
        <v>32499703.300000001</v>
      </c>
      <c r="F52" s="28"/>
      <c r="G52" s="39" t="s">
        <v>103</v>
      </c>
    </row>
    <row r="53" spans="1:7" x14ac:dyDescent="0.35">
      <c r="A53" s="6"/>
      <c r="B53" s="6" t="s">
        <v>104</v>
      </c>
      <c r="C53" s="36"/>
      <c r="D53" s="37">
        <v>12702442.68</v>
      </c>
      <c r="E53" s="38" t="s">
        <v>105</v>
      </c>
      <c r="F53" s="28"/>
      <c r="G53" s="39" t="s">
        <v>106</v>
      </c>
    </row>
    <row r="54" spans="1:7" x14ac:dyDescent="0.35">
      <c r="A54" s="6"/>
      <c r="B54" s="6" t="s">
        <v>107</v>
      </c>
      <c r="C54" s="36"/>
      <c r="D54" s="37">
        <v>12694259.800000001</v>
      </c>
      <c r="E54" s="38">
        <v>16852891.899999999</v>
      </c>
      <c r="F54" s="28"/>
      <c r="G54" s="39" t="s">
        <v>108</v>
      </c>
    </row>
    <row r="55" spans="1:7" x14ac:dyDescent="0.35">
      <c r="A55" s="6"/>
      <c r="B55" s="6" t="s">
        <v>16</v>
      </c>
      <c r="C55" s="6"/>
      <c r="D55" s="38">
        <v>14457334.09</v>
      </c>
      <c r="E55" s="38">
        <v>24535880.940000001</v>
      </c>
      <c r="F55" s="28"/>
      <c r="G55" s="39" t="s">
        <v>109</v>
      </c>
    </row>
    <row r="56" spans="1:7" x14ac:dyDescent="0.35">
      <c r="A56" s="6"/>
      <c r="B56" s="6" t="s">
        <v>110</v>
      </c>
      <c r="C56" s="36"/>
      <c r="D56" s="42">
        <v>16124799.23</v>
      </c>
      <c r="E56" s="43">
        <v>31229618.539999999</v>
      </c>
      <c r="F56" s="44"/>
      <c r="G56" s="39" t="s">
        <v>111</v>
      </c>
    </row>
    <row r="57" spans="1:7" x14ac:dyDescent="0.35">
      <c r="A57" s="6"/>
      <c r="B57" s="6" t="s">
        <v>112</v>
      </c>
      <c r="C57" s="36"/>
      <c r="D57" s="37">
        <v>13799212.340000002</v>
      </c>
      <c r="E57" s="38">
        <v>29754900.52</v>
      </c>
      <c r="F57" s="28"/>
      <c r="G57" s="39" t="s">
        <v>113</v>
      </c>
    </row>
    <row r="58" spans="1:7" x14ac:dyDescent="0.35">
      <c r="A58" s="6"/>
      <c r="B58" s="6" t="s">
        <v>114</v>
      </c>
      <c r="C58" s="36"/>
      <c r="D58" s="37">
        <v>15660486.659999998</v>
      </c>
      <c r="E58" s="38">
        <v>60213345.229999989</v>
      </c>
      <c r="F58" s="28"/>
      <c r="G58" s="39" t="s">
        <v>115</v>
      </c>
    </row>
    <row r="59" spans="1:7" ht="3" customHeight="1" x14ac:dyDescent="0.35">
      <c r="A59" s="6"/>
      <c r="B59" s="6"/>
      <c r="C59" s="6"/>
      <c r="D59" s="28"/>
      <c r="E59" s="28"/>
      <c r="F59" s="28"/>
      <c r="G59" s="39"/>
    </row>
    <row r="60" spans="1:7" x14ac:dyDescent="0.35">
      <c r="A60" s="45" t="s">
        <v>0</v>
      </c>
      <c r="B60" s="2">
        <v>16.3</v>
      </c>
      <c r="C60" s="3" t="s">
        <v>116</v>
      </c>
      <c r="D60" s="4"/>
      <c r="E60" s="4"/>
      <c r="F60" s="4"/>
      <c r="G60" s="5"/>
    </row>
    <row r="61" spans="1:7" x14ac:dyDescent="0.35">
      <c r="A61" s="1" t="s">
        <v>2</v>
      </c>
      <c r="B61" s="2">
        <v>16.3</v>
      </c>
      <c r="C61" s="8" t="s">
        <v>3</v>
      </c>
      <c r="D61" s="9"/>
      <c r="E61" s="9"/>
      <c r="F61" s="9"/>
      <c r="G61" s="10"/>
    </row>
    <row r="62" spans="1:7" x14ac:dyDescent="0.35">
      <c r="C62" s="3" t="s">
        <v>117</v>
      </c>
      <c r="D62" s="4"/>
      <c r="E62" s="4"/>
      <c r="F62" s="4"/>
    </row>
    <row r="63" spans="1:7" x14ac:dyDescent="0.35">
      <c r="A63" s="12" t="s">
        <v>5</v>
      </c>
      <c r="B63" s="12"/>
      <c r="C63" s="13"/>
      <c r="D63" s="14" t="s">
        <v>6</v>
      </c>
      <c r="E63" s="15" t="s">
        <v>7</v>
      </c>
      <c r="F63" s="16"/>
      <c r="G63" s="17" t="s">
        <v>8</v>
      </c>
    </row>
    <row r="64" spans="1:7" x14ac:dyDescent="0.35">
      <c r="A64" s="18"/>
      <c r="B64" s="18"/>
      <c r="C64" s="19"/>
      <c r="D64" s="20" t="s">
        <v>9</v>
      </c>
      <c r="E64" s="21" t="s">
        <v>10</v>
      </c>
      <c r="F64" s="22"/>
      <c r="G64" s="23"/>
    </row>
    <row r="65" spans="1:7" x14ac:dyDescent="0.35">
      <c r="A65" s="6"/>
      <c r="B65" s="6" t="s">
        <v>118</v>
      </c>
      <c r="C65" s="36"/>
      <c r="D65" s="37">
        <v>14417909.710000001</v>
      </c>
      <c r="E65" s="38">
        <v>39917906.189999998</v>
      </c>
      <c r="F65" s="28"/>
      <c r="G65" s="39" t="s">
        <v>119</v>
      </c>
    </row>
    <row r="66" spans="1:7" x14ac:dyDescent="0.35">
      <c r="A66" s="6"/>
      <c r="B66" s="6" t="s">
        <v>120</v>
      </c>
      <c r="C66" s="36"/>
      <c r="D66" s="37">
        <v>14402573.26</v>
      </c>
      <c r="E66" s="38">
        <v>34251633.920000002</v>
      </c>
      <c r="F66" s="28"/>
      <c r="G66" s="39" t="s">
        <v>121</v>
      </c>
    </row>
    <row r="67" spans="1:7" x14ac:dyDescent="0.35">
      <c r="A67" s="6"/>
      <c r="B67" s="6" t="s">
        <v>122</v>
      </c>
      <c r="C67" s="36"/>
      <c r="D67" s="37">
        <v>14353682.470000003</v>
      </c>
      <c r="E67" s="38">
        <v>36500737.689999998</v>
      </c>
      <c r="F67" s="28"/>
      <c r="G67" s="39" t="s">
        <v>123</v>
      </c>
    </row>
    <row r="68" spans="1:7" x14ac:dyDescent="0.35">
      <c r="A68" s="6"/>
      <c r="B68" s="6" t="s">
        <v>124</v>
      </c>
      <c r="C68" s="36"/>
      <c r="D68" s="37">
        <v>9559400.3600000013</v>
      </c>
      <c r="E68" s="38">
        <v>18309382</v>
      </c>
      <c r="F68" s="28"/>
      <c r="G68" s="39" t="s">
        <v>125</v>
      </c>
    </row>
    <row r="69" spans="1:7" x14ac:dyDescent="0.35">
      <c r="A69" s="6"/>
      <c r="B69" s="6" t="s">
        <v>126</v>
      </c>
      <c r="C69" s="36"/>
      <c r="D69" s="37">
        <v>10647983.52</v>
      </c>
      <c r="E69" s="38">
        <v>25979475.039999999</v>
      </c>
      <c r="F69" s="28"/>
      <c r="G69" s="39" t="s">
        <v>127</v>
      </c>
    </row>
    <row r="70" spans="1:7" x14ac:dyDescent="0.35">
      <c r="A70" s="6"/>
      <c r="B70" s="6" t="s">
        <v>128</v>
      </c>
      <c r="C70" s="36"/>
      <c r="D70" s="37">
        <v>10939009.870000001</v>
      </c>
      <c r="E70" s="38">
        <v>17807060.589999996</v>
      </c>
      <c r="F70" s="28"/>
      <c r="G70" s="39" t="s">
        <v>129</v>
      </c>
    </row>
    <row r="71" spans="1:7" x14ac:dyDescent="0.35">
      <c r="A71" s="6"/>
      <c r="B71" s="6" t="s">
        <v>130</v>
      </c>
      <c r="C71" s="36"/>
      <c r="D71" s="37">
        <v>10286731.940000001</v>
      </c>
      <c r="E71" s="38">
        <v>21991448.920000002</v>
      </c>
      <c r="F71" s="28"/>
      <c r="G71" s="39" t="s">
        <v>131</v>
      </c>
    </row>
    <row r="72" spans="1:7" x14ac:dyDescent="0.35">
      <c r="A72" s="31" t="s">
        <v>132</v>
      </c>
      <c r="B72" s="10"/>
      <c r="C72" s="32"/>
      <c r="D72" s="33">
        <f>SUM(D73:D81)</f>
        <v>120828875.38000001</v>
      </c>
      <c r="E72" s="34">
        <f>SUM(E73:E81)</f>
        <v>279547445.62999994</v>
      </c>
      <c r="F72" s="9"/>
      <c r="G72" s="41" t="s">
        <v>133</v>
      </c>
    </row>
    <row r="73" spans="1:7" x14ac:dyDescent="0.35">
      <c r="A73" s="6"/>
      <c r="B73" s="6" t="s">
        <v>134</v>
      </c>
      <c r="C73" s="36"/>
      <c r="D73" s="37">
        <v>13750461.380000001</v>
      </c>
      <c r="E73" s="38">
        <v>39097808.149999999</v>
      </c>
      <c r="F73" s="28"/>
      <c r="G73" s="39" t="s">
        <v>135</v>
      </c>
    </row>
    <row r="74" spans="1:7" x14ac:dyDescent="0.35">
      <c r="A74" s="6"/>
      <c r="B74" s="6" t="s">
        <v>136</v>
      </c>
      <c r="C74" s="36"/>
      <c r="D74" s="37">
        <v>12796236.76</v>
      </c>
      <c r="E74" s="38">
        <v>22739767.960000001</v>
      </c>
      <c r="F74" s="28"/>
      <c r="G74" s="39" t="s">
        <v>137</v>
      </c>
    </row>
    <row r="75" spans="1:7" x14ac:dyDescent="0.35">
      <c r="A75" s="6"/>
      <c r="B75" s="6" t="s">
        <v>138</v>
      </c>
      <c r="C75" s="36"/>
      <c r="D75" s="37">
        <v>14537095.92</v>
      </c>
      <c r="E75" s="38">
        <v>38858663.850000001</v>
      </c>
      <c r="F75" s="28"/>
      <c r="G75" s="39" t="s">
        <v>139</v>
      </c>
    </row>
    <row r="76" spans="1:7" x14ac:dyDescent="0.35">
      <c r="A76" s="6"/>
      <c r="B76" s="6" t="s">
        <v>50</v>
      </c>
      <c r="C76" s="36"/>
      <c r="D76" s="37">
        <v>15015479.009999998</v>
      </c>
      <c r="E76" s="38">
        <v>44429965.039999999</v>
      </c>
      <c r="F76" s="28"/>
      <c r="G76" s="39" t="s">
        <v>51</v>
      </c>
    </row>
    <row r="77" spans="1:7" x14ac:dyDescent="0.35">
      <c r="A77" s="6"/>
      <c r="B77" s="6" t="s">
        <v>140</v>
      </c>
      <c r="C77" s="36"/>
      <c r="D77" s="42">
        <v>17727201.190000001</v>
      </c>
      <c r="E77" s="43">
        <v>46517439.269999996</v>
      </c>
      <c r="F77" s="44"/>
      <c r="G77" s="39" t="s">
        <v>141</v>
      </c>
    </row>
    <row r="78" spans="1:7" x14ac:dyDescent="0.35">
      <c r="A78" s="6"/>
      <c r="B78" s="6" t="s">
        <v>142</v>
      </c>
      <c r="C78" s="36"/>
      <c r="D78" s="37">
        <v>12203365.449999999</v>
      </c>
      <c r="E78" s="38">
        <v>15525697.26</v>
      </c>
      <c r="F78" s="28"/>
      <c r="G78" s="39" t="s">
        <v>143</v>
      </c>
    </row>
    <row r="79" spans="1:7" x14ac:dyDescent="0.35">
      <c r="A79" s="6"/>
      <c r="B79" s="6" t="s">
        <v>144</v>
      </c>
      <c r="C79" s="36"/>
      <c r="D79" s="42">
        <v>12867108.130000003</v>
      </c>
      <c r="E79" s="43">
        <v>27224581.919999998</v>
      </c>
      <c r="F79" s="44"/>
      <c r="G79" s="39" t="s">
        <v>145</v>
      </c>
    </row>
    <row r="80" spans="1:7" x14ac:dyDescent="0.35">
      <c r="A80" s="6"/>
      <c r="B80" s="6" t="s">
        <v>146</v>
      </c>
      <c r="C80" s="36"/>
      <c r="D80" s="37">
        <v>11682445.180000002</v>
      </c>
      <c r="E80" s="38">
        <v>29664013.609999999</v>
      </c>
      <c r="F80" s="28"/>
      <c r="G80" s="39" t="s">
        <v>147</v>
      </c>
    </row>
    <row r="81" spans="1:7" x14ac:dyDescent="0.35">
      <c r="A81" s="6"/>
      <c r="B81" s="6" t="s">
        <v>38</v>
      </c>
      <c r="C81" s="36"/>
      <c r="D81" s="37">
        <v>10249482.360000003</v>
      </c>
      <c r="E81" s="38">
        <v>15489508.57</v>
      </c>
      <c r="F81" s="28"/>
      <c r="G81" s="39" t="s">
        <v>148</v>
      </c>
    </row>
    <row r="82" spans="1:7" x14ac:dyDescent="0.35">
      <c r="A82" s="31" t="s">
        <v>149</v>
      </c>
      <c r="B82" s="10"/>
      <c r="C82" s="32"/>
      <c r="D82" s="33">
        <f>SUM(D83:D90)</f>
        <v>104827527.15000001</v>
      </c>
      <c r="E82" s="34">
        <f>SUM(E83:E90)</f>
        <v>285050738.21999997</v>
      </c>
      <c r="F82" s="9"/>
      <c r="G82" s="41" t="s">
        <v>150</v>
      </c>
    </row>
    <row r="83" spans="1:7" x14ac:dyDescent="0.35">
      <c r="A83" s="6"/>
      <c r="B83" s="6" t="s">
        <v>151</v>
      </c>
      <c r="C83" s="36"/>
      <c r="D83" s="37">
        <v>16826028.549999997</v>
      </c>
      <c r="E83" s="38">
        <v>46352200.439999998</v>
      </c>
      <c r="F83" s="28"/>
      <c r="G83" s="39" t="s">
        <v>152</v>
      </c>
    </row>
    <row r="84" spans="1:7" x14ac:dyDescent="0.35">
      <c r="A84" s="6"/>
      <c r="B84" s="6" t="s">
        <v>153</v>
      </c>
      <c r="C84" s="36"/>
      <c r="D84" s="37">
        <v>15562696.440000001</v>
      </c>
      <c r="E84" s="38">
        <v>40033811.509999998</v>
      </c>
      <c r="F84" s="28"/>
      <c r="G84" s="39" t="s">
        <v>154</v>
      </c>
    </row>
    <row r="85" spans="1:7" x14ac:dyDescent="0.35">
      <c r="A85" s="6"/>
      <c r="B85" s="6" t="s">
        <v>155</v>
      </c>
      <c r="C85" s="36"/>
      <c r="D85" s="37">
        <v>13773662.879999999</v>
      </c>
      <c r="E85" s="38">
        <v>44910101.200000003</v>
      </c>
      <c r="F85" s="28"/>
      <c r="G85" s="39" t="s">
        <v>156</v>
      </c>
    </row>
    <row r="86" spans="1:7" x14ac:dyDescent="0.35">
      <c r="A86" s="6"/>
      <c r="B86" s="6" t="s">
        <v>157</v>
      </c>
      <c r="C86" s="36"/>
      <c r="D86" s="37">
        <v>12055559.210000003</v>
      </c>
      <c r="E86" s="46">
        <v>30865246.93</v>
      </c>
      <c r="F86" s="47"/>
      <c r="G86" s="39" t="s">
        <v>158</v>
      </c>
    </row>
    <row r="87" spans="1:7" x14ac:dyDescent="0.35">
      <c r="A87" s="6"/>
      <c r="B87" s="6" t="s">
        <v>50</v>
      </c>
      <c r="C87" s="36"/>
      <c r="D87" s="37">
        <v>10621772</v>
      </c>
      <c r="E87" s="38">
        <v>29287569.060000002</v>
      </c>
      <c r="F87" s="28"/>
      <c r="G87" s="39" t="s">
        <v>51</v>
      </c>
    </row>
    <row r="88" spans="1:7" x14ac:dyDescent="0.35">
      <c r="A88" s="6"/>
      <c r="B88" s="6" t="s">
        <v>159</v>
      </c>
      <c r="C88" s="36"/>
      <c r="D88" s="37">
        <v>14195546.729999999</v>
      </c>
      <c r="E88" s="38">
        <v>43382915.490000002</v>
      </c>
      <c r="F88" s="28"/>
      <c r="G88" s="39" t="s">
        <v>160</v>
      </c>
    </row>
    <row r="89" spans="1:7" x14ac:dyDescent="0.35">
      <c r="A89" s="6"/>
      <c r="B89" s="6" t="s">
        <v>161</v>
      </c>
      <c r="C89" s="36"/>
      <c r="D89" s="37">
        <v>12262096.869999999</v>
      </c>
      <c r="E89" s="38">
        <v>28995508.509999998</v>
      </c>
      <c r="F89" s="28"/>
      <c r="G89" s="39" t="s">
        <v>162</v>
      </c>
    </row>
    <row r="90" spans="1:7" x14ac:dyDescent="0.35">
      <c r="A90" s="6"/>
      <c r="B90" s="6" t="s">
        <v>163</v>
      </c>
      <c r="C90" s="36"/>
      <c r="D90" s="37">
        <v>9530164.4699999988</v>
      </c>
      <c r="E90" s="38">
        <v>21223385.079999998</v>
      </c>
      <c r="F90" s="28"/>
      <c r="G90" s="39" t="s">
        <v>164</v>
      </c>
    </row>
    <row r="91" spans="1:7" x14ac:dyDescent="0.35">
      <c r="A91" s="31" t="s">
        <v>165</v>
      </c>
      <c r="B91" s="10"/>
      <c r="C91" s="32"/>
      <c r="D91" s="33">
        <f>SUM(D92:D94)</f>
        <v>34947947.689999998</v>
      </c>
      <c r="E91" s="34">
        <f>SUM(E92:E94)</f>
        <v>88240568.379999995</v>
      </c>
      <c r="F91" s="9"/>
      <c r="G91" s="41" t="s">
        <v>166</v>
      </c>
    </row>
    <row r="92" spans="1:7" x14ac:dyDescent="0.35">
      <c r="A92" s="6"/>
      <c r="B92" s="6" t="s">
        <v>167</v>
      </c>
      <c r="C92" s="36"/>
      <c r="D92" s="42">
        <v>13869484.189999999</v>
      </c>
      <c r="E92" s="43">
        <v>29162653.949999999</v>
      </c>
      <c r="F92" s="44"/>
      <c r="G92" s="39" t="s">
        <v>168</v>
      </c>
    </row>
    <row r="93" spans="1:7" x14ac:dyDescent="0.35">
      <c r="A93" s="6"/>
      <c r="B93" s="6" t="s">
        <v>169</v>
      </c>
      <c r="C93" s="36"/>
      <c r="D93" s="37">
        <v>11251982.140000001</v>
      </c>
      <c r="E93" s="38">
        <v>30408080.890000001</v>
      </c>
      <c r="F93" s="28"/>
      <c r="G93" s="39" t="s">
        <v>170</v>
      </c>
    </row>
    <row r="94" spans="1:7" x14ac:dyDescent="0.35">
      <c r="A94" s="6"/>
      <c r="B94" s="6" t="s">
        <v>171</v>
      </c>
      <c r="C94" s="36"/>
      <c r="D94" s="37">
        <v>9826481.3600000013</v>
      </c>
      <c r="E94" s="38">
        <v>28669833.539999999</v>
      </c>
      <c r="F94" s="28"/>
      <c r="G94" s="39" t="s">
        <v>172</v>
      </c>
    </row>
    <row r="95" spans="1:7" x14ac:dyDescent="0.35">
      <c r="A95" s="31" t="s">
        <v>173</v>
      </c>
      <c r="B95" s="10"/>
      <c r="C95" s="32"/>
      <c r="D95" s="33">
        <f>SUM(D96:D102)</f>
        <v>82377766.719999999</v>
      </c>
      <c r="E95" s="34">
        <f>SUM(E97:E102)</f>
        <v>136423794.81999999</v>
      </c>
      <c r="F95" s="9"/>
      <c r="G95" s="41" t="s">
        <v>174</v>
      </c>
    </row>
    <row r="96" spans="1:7" x14ac:dyDescent="0.35">
      <c r="A96" s="6"/>
      <c r="B96" s="6" t="s">
        <v>16</v>
      </c>
      <c r="C96" s="36"/>
      <c r="D96" s="42">
        <v>13501010.600000001</v>
      </c>
      <c r="E96" s="38" t="s">
        <v>105</v>
      </c>
      <c r="F96" s="44"/>
      <c r="G96" s="39" t="s">
        <v>109</v>
      </c>
    </row>
    <row r="97" spans="1:7" x14ac:dyDescent="0.35">
      <c r="A97" s="6"/>
      <c r="B97" s="6" t="s">
        <v>175</v>
      </c>
      <c r="C97" s="36"/>
      <c r="D97" s="37">
        <v>12963103.019999998</v>
      </c>
      <c r="E97" s="38">
        <v>28429662.109999999</v>
      </c>
      <c r="F97" s="28"/>
      <c r="G97" s="39" t="s">
        <v>176</v>
      </c>
    </row>
    <row r="98" spans="1:7" x14ac:dyDescent="0.35">
      <c r="A98" s="6"/>
      <c r="B98" s="6" t="s">
        <v>177</v>
      </c>
      <c r="C98" s="36"/>
      <c r="D98" s="37">
        <v>10149312.219999999</v>
      </c>
      <c r="E98" s="38">
        <v>15663956.589999998</v>
      </c>
      <c r="F98" s="28"/>
      <c r="G98" s="39" t="s">
        <v>178</v>
      </c>
    </row>
    <row r="99" spans="1:7" x14ac:dyDescent="0.35">
      <c r="A99" s="6"/>
      <c r="B99" s="6" t="s">
        <v>179</v>
      </c>
      <c r="C99" s="36"/>
      <c r="D99" s="37">
        <v>10544534.569999998</v>
      </c>
      <c r="E99" s="38">
        <v>24078284.539999999</v>
      </c>
      <c r="F99" s="28"/>
      <c r="G99" s="39" t="s">
        <v>109</v>
      </c>
    </row>
    <row r="100" spans="1:7" x14ac:dyDescent="0.35">
      <c r="A100" s="6"/>
      <c r="B100" s="6" t="s">
        <v>180</v>
      </c>
      <c r="C100" s="36"/>
      <c r="D100" s="37">
        <v>11503089.800000003</v>
      </c>
      <c r="E100" s="38">
        <v>15390091.140000001</v>
      </c>
      <c r="F100" s="28"/>
      <c r="G100" s="39" t="s">
        <v>181</v>
      </c>
    </row>
    <row r="101" spans="1:7" x14ac:dyDescent="0.35">
      <c r="A101" s="6"/>
      <c r="B101" s="6" t="s">
        <v>182</v>
      </c>
      <c r="C101" s="36"/>
      <c r="D101" s="37">
        <v>13599924.169999998</v>
      </c>
      <c r="E101" s="38">
        <v>31096800.089999996</v>
      </c>
      <c r="F101" s="28"/>
      <c r="G101" s="39" t="s">
        <v>183</v>
      </c>
    </row>
    <row r="102" spans="1:7" x14ac:dyDescent="0.35">
      <c r="A102" s="6"/>
      <c r="B102" s="6" t="s">
        <v>184</v>
      </c>
      <c r="C102" s="36"/>
      <c r="D102" s="42">
        <v>10116792.340000002</v>
      </c>
      <c r="E102" s="43">
        <v>21765000.349999998</v>
      </c>
      <c r="F102" s="44"/>
      <c r="G102" s="39" t="s">
        <v>185</v>
      </c>
    </row>
    <row r="103" spans="1:7" x14ac:dyDescent="0.35">
      <c r="A103" s="31" t="s">
        <v>186</v>
      </c>
      <c r="B103" s="10"/>
      <c r="C103" s="32"/>
      <c r="D103" s="33">
        <f>SUM(D104:D105)</f>
        <v>21141241.77</v>
      </c>
      <c r="E103" s="34">
        <f>SUM(E104:E105)</f>
        <v>41958863.509999998</v>
      </c>
      <c r="F103" s="9"/>
      <c r="G103" s="41" t="s">
        <v>187</v>
      </c>
    </row>
    <row r="104" spans="1:7" x14ac:dyDescent="0.35">
      <c r="A104" s="6"/>
      <c r="B104" s="6" t="s">
        <v>188</v>
      </c>
      <c r="C104" s="36"/>
      <c r="D104" s="37">
        <v>9417375.6199999992</v>
      </c>
      <c r="E104" s="38">
        <v>13536406.609999999</v>
      </c>
      <c r="F104" s="28"/>
      <c r="G104" s="39" t="s">
        <v>189</v>
      </c>
    </row>
    <row r="105" spans="1:7" x14ac:dyDescent="0.35">
      <c r="A105" s="6"/>
      <c r="B105" s="6" t="s">
        <v>190</v>
      </c>
      <c r="C105" s="36"/>
      <c r="D105" s="37">
        <v>11723866.15</v>
      </c>
      <c r="E105" s="38">
        <v>28422456.899999999</v>
      </c>
      <c r="F105" s="28"/>
      <c r="G105" s="39" t="s">
        <v>191</v>
      </c>
    </row>
    <row r="106" spans="1:7" x14ac:dyDescent="0.35">
      <c r="A106" s="31" t="s">
        <v>192</v>
      </c>
      <c r="B106" s="10"/>
      <c r="C106" s="32"/>
      <c r="D106" s="33">
        <v>93034258.75999999</v>
      </c>
      <c r="E106" s="34">
        <v>98597708.650000006</v>
      </c>
      <c r="F106" s="9"/>
      <c r="G106" s="41" t="s">
        <v>193</v>
      </c>
    </row>
    <row r="107" spans="1:7" x14ac:dyDescent="0.35">
      <c r="A107" s="6"/>
      <c r="B107" s="6" t="s">
        <v>161</v>
      </c>
      <c r="C107" s="36"/>
      <c r="D107" s="42">
        <v>13895408.310000001</v>
      </c>
      <c r="E107" s="43">
        <v>21088877.82</v>
      </c>
      <c r="F107" s="44"/>
      <c r="G107" s="39" t="s">
        <v>194</v>
      </c>
    </row>
    <row r="108" spans="1:7" x14ac:dyDescent="0.35">
      <c r="A108" s="6"/>
      <c r="B108" s="6" t="s">
        <v>195</v>
      </c>
      <c r="C108" s="36"/>
      <c r="D108" s="37">
        <v>10905646.470000001</v>
      </c>
      <c r="E108" s="38" t="s">
        <v>105</v>
      </c>
      <c r="F108" s="28"/>
      <c r="G108" s="39" t="s">
        <v>196</v>
      </c>
    </row>
    <row r="109" spans="1:7" x14ac:dyDescent="0.35">
      <c r="A109" s="6"/>
      <c r="B109" s="6" t="s">
        <v>197</v>
      </c>
      <c r="C109" s="36"/>
      <c r="D109" s="37">
        <v>8399427.839999998</v>
      </c>
      <c r="E109" s="38">
        <v>19424681.82</v>
      </c>
      <c r="F109" s="28"/>
      <c r="G109" s="39" t="s">
        <v>198</v>
      </c>
    </row>
    <row r="110" spans="1:7" x14ac:dyDescent="0.35">
      <c r="A110" s="6"/>
      <c r="B110" s="6" t="s">
        <v>199</v>
      </c>
      <c r="C110" s="36"/>
      <c r="D110" s="37">
        <v>12437585.590000004</v>
      </c>
      <c r="E110" s="38">
        <v>28098048.920000002</v>
      </c>
      <c r="F110" s="28"/>
      <c r="G110" s="39" t="s">
        <v>200</v>
      </c>
    </row>
    <row r="111" spans="1:7" x14ac:dyDescent="0.35">
      <c r="A111" s="6"/>
      <c r="B111" s="6" t="s">
        <v>201</v>
      </c>
      <c r="C111" s="36"/>
      <c r="D111" s="42">
        <v>10786443.870000001</v>
      </c>
      <c r="E111" s="43">
        <v>16993365.59</v>
      </c>
      <c r="F111" s="44"/>
      <c r="G111" s="39" t="s">
        <v>202</v>
      </c>
    </row>
    <row r="112" spans="1:7" x14ac:dyDescent="0.35">
      <c r="A112" s="6"/>
      <c r="B112" s="6" t="s">
        <v>203</v>
      </c>
      <c r="C112" s="36"/>
      <c r="D112" s="37">
        <v>9683046.0599999968</v>
      </c>
      <c r="E112" s="48" t="s">
        <v>105</v>
      </c>
      <c r="F112" s="49"/>
      <c r="G112" s="39" t="s">
        <v>204</v>
      </c>
    </row>
    <row r="113" spans="1:7" x14ac:dyDescent="0.35">
      <c r="A113" s="6"/>
      <c r="B113" s="6" t="s">
        <v>205</v>
      </c>
      <c r="C113" s="36"/>
      <c r="D113" s="37">
        <v>11356269.050000001</v>
      </c>
      <c r="E113" s="48" t="s">
        <v>105</v>
      </c>
      <c r="F113" s="49"/>
      <c r="G113" s="39" t="s">
        <v>206</v>
      </c>
    </row>
    <row r="114" spans="1:7" x14ac:dyDescent="0.35">
      <c r="A114" s="6"/>
      <c r="B114" s="6" t="s">
        <v>207</v>
      </c>
      <c r="C114" s="6"/>
      <c r="D114" s="38">
        <v>15570431.57</v>
      </c>
      <c r="E114" s="38">
        <v>12992734.5</v>
      </c>
      <c r="F114" s="28"/>
      <c r="G114" s="39" t="s">
        <v>208</v>
      </c>
    </row>
    <row r="115" spans="1:7" x14ac:dyDescent="0.35">
      <c r="A115" s="31" t="s">
        <v>209</v>
      </c>
      <c r="B115" s="10"/>
      <c r="C115" s="10"/>
      <c r="D115" s="34">
        <f>SUM(D116:D126)</f>
        <v>159883551.41999999</v>
      </c>
      <c r="E115" s="34">
        <f>SUM(E116:E126)</f>
        <v>119832142.50999999</v>
      </c>
      <c r="F115" s="9"/>
      <c r="G115" s="41" t="s">
        <v>210</v>
      </c>
    </row>
    <row r="116" spans="1:7" x14ac:dyDescent="0.35">
      <c r="A116" s="6"/>
      <c r="B116" s="6" t="s">
        <v>211</v>
      </c>
      <c r="C116" s="6"/>
      <c r="D116" s="38">
        <v>27725792.970000003</v>
      </c>
      <c r="E116" s="38">
        <v>15212566.290000001</v>
      </c>
      <c r="F116" s="28"/>
      <c r="G116" s="39" t="s">
        <v>212</v>
      </c>
    </row>
    <row r="117" spans="1:7" x14ac:dyDescent="0.35">
      <c r="A117" s="6"/>
      <c r="B117" s="6" t="s">
        <v>213</v>
      </c>
      <c r="C117" s="6"/>
      <c r="D117" s="38">
        <v>19375547.420000002</v>
      </c>
      <c r="E117" s="38">
        <v>13157402.600000001</v>
      </c>
      <c r="F117" s="28"/>
      <c r="G117" s="39" t="s">
        <v>214</v>
      </c>
    </row>
    <row r="118" spans="1:7" x14ac:dyDescent="0.35">
      <c r="A118" s="1" t="s">
        <v>0</v>
      </c>
      <c r="B118" s="50">
        <v>16.3</v>
      </c>
      <c r="C118" s="8" t="s">
        <v>116</v>
      </c>
      <c r="D118" s="9"/>
      <c r="E118" s="9"/>
      <c r="F118" s="9"/>
      <c r="G118" s="10"/>
    </row>
    <row r="119" spans="1:7" x14ac:dyDescent="0.35">
      <c r="A119" s="1" t="s">
        <v>2</v>
      </c>
      <c r="B119" s="50">
        <v>16.3</v>
      </c>
      <c r="C119" s="8" t="s">
        <v>3</v>
      </c>
      <c r="D119" s="9"/>
      <c r="E119" s="9"/>
      <c r="F119" s="9"/>
      <c r="G119" s="10"/>
    </row>
    <row r="120" spans="1:7" x14ac:dyDescent="0.35">
      <c r="A120" s="6"/>
      <c r="B120" s="6"/>
      <c r="C120" s="3" t="s">
        <v>117</v>
      </c>
      <c r="D120" s="9"/>
      <c r="E120" s="9"/>
      <c r="F120" s="9"/>
      <c r="G120" s="6"/>
    </row>
    <row r="121" spans="1:7" x14ac:dyDescent="0.35">
      <c r="A121" s="12" t="s">
        <v>5</v>
      </c>
      <c r="B121" s="12"/>
      <c r="C121" s="13"/>
      <c r="D121" s="14" t="s">
        <v>6</v>
      </c>
      <c r="E121" s="15" t="s">
        <v>7</v>
      </c>
      <c r="F121" s="16"/>
      <c r="G121" s="17" t="s">
        <v>8</v>
      </c>
    </row>
    <row r="122" spans="1:7" x14ac:dyDescent="0.35">
      <c r="A122" s="18"/>
      <c r="B122" s="18"/>
      <c r="C122" s="19"/>
      <c r="D122" s="20" t="s">
        <v>9</v>
      </c>
      <c r="E122" s="21" t="s">
        <v>10</v>
      </c>
      <c r="F122" s="22"/>
      <c r="G122" s="23"/>
    </row>
    <row r="123" spans="1:7" x14ac:dyDescent="0.35">
      <c r="A123" s="6"/>
      <c r="B123" s="6" t="s">
        <v>215</v>
      </c>
      <c r="C123" s="6"/>
      <c r="D123" s="38">
        <v>37314400.140000001</v>
      </c>
      <c r="E123" s="38">
        <v>36778539.43</v>
      </c>
      <c r="F123" s="28"/>
      <c r="G123" s="39" t="s">
        <v>216</v>
      </c>
    </row>
    <row r="124" spans="1:7" x14ac:dyDescent="0.35">
      <c r="A124" s="6"/>
      <c r="B124" s="6" t="s">
        <v>217</v>
      </c>
      <c r="C124" s="6"/>
      <c r="D124" s="38">
        <v>11934091.229999999</v>
      </c>
      <c r="E124" s="38" t="s">
        <v>105</v>
      </c>
      <c r="F124" s="28"/>
      <c r="G124" s="39" t="s">
        <v>218</v>
      </c>
    </row>
    <row r="125" spans="1:7" x14ac:dyDescent="0.35">
      <c r="A125" s="6"/>
      <c r="B125" s="6" t="s">
        <v>219</v>
      </c>
      <c r="C125" s="6"/>
      <c r="D125" s="38">
        <v>33257740.43</v>
      </c>
      <c r="E125" s="38">
        <v>27562243.189999998</v>
      </c>
      <c r="F125" s="28"/>
      <c r="G125" s="39" t="s">
        <v>220</v>
      </c>
    </row>
    <row r="126" spans="1:7" x14ac:dyDescent="0.35">
      <c r="A126" s="6"/>
      <c r="B126" s="6" t="s">
        <v>221</v>
      </c>
      <c r="C126" s="6"/>
      <c r="D126" s="38">
        <v>30275979.23</v>
      </c>
      <c r="E126" s="38">
        <v>27121391</v>
      </c>
      <c r="F126" s="28"/>
      <c r="G126" s="39" t="s">
        <v>222</v>
      </c>
    </row>
    <row r="127" spans="1:7" x14ac:dyDescent="0.35">
      <c r="A127" s="31" t="s">
        <v>223</v>
      </c>
      <c r="B127" s="10"/>
      <c r="C127" s="10"/>
      <c r="D127" s="34">
        <f>SUM(D128:D132)</f>
        <v>109360460.41</v>
      </c>
      <c r="E127" s="34">
        <f>SUM(E128:E132)</f>
        <v>94827915.280000001</v>
      </c>
      <c r="F127" s="9"/>
      <c r="G127" s="41" t="s">
        <v>224</v>
      </c>
    </row>
    <row r="128" spans="1:7" x14ac:dyDescent="0.35">
      <c r="A128" s="6"/>
      <c r="B128" s="6" t="s">
        <v>225</v>
      </c>
      <c r="C128" s="6"/>
      <c r="D128" s="38">
        <v>22157977.770000003</v>
      </c>
      <c r="E128" s="38">
        <v>15983494.83</v>
      </c>
      <c r="F128" s="28"/>
      <c r="G128" s="39" t="s">
        <v>226</v>
      </c>
    </row>
    <row r="129" spans="1:7" x14ac:dyDescent="0.35">
      <c r="A129" s="6"/>
      <c r="B129" s="6" t="s">
        <v>227</v>
      </c>
      <c r="C129" s="6"/>
      <c r="D129" s="38">
        <v>16235943.429999998</v>
      </c>
      <c r="E129" s="38">
        <v>15696209.68</v>
      </c>
      <c r="F129" s="28"/>
      <c r="G129" s="39" t="s">
        <v>228</v>
      </c>
    </row>
    <row r="130" spans="1:7" x14ac:dyDescent="0.35">
      <c r="A130" s="6"/>
      <c r="B130" s="6" t="s">
        <v>229</v>
      </c>
      <c r="C130" s="6"/>
      <c r="D130" s="43">
        <v>28005531.32</v>
      </c>
      <c r="E130" s="43">
        <v>27948020.039999999</v>
      </c>
      <c r="F130" s="44"/>
      <c r="G130" s="39" t="s">
        <v>230</v>
      </c>
    </row>
    <row r="131" spans="1:7" x14ac:dyDescent="0.35">
      <c r="A131" s="6"/>
      <c r="B131" s="6" t="s">
        <v>231</v>
      </c>
      <c r="C131" s="6"/>
      <c r="D131" s="38">
        <v>23016288.920000002</v>
      </c>
      <c r="E131" s="38">
        <v>22253437.060000002</v>
      </c>
      <c r="F131" s="28"/>
      <c r="G131" s="39" t="s">
        <v>232</v>
      </c>
    </row>
    <row r="132" spans="1:7" x14ac:dyDescent="0.35">
      <c r="A132" s="6"/>
      <c r="B132" s="6" t="s">
        <v>233</v>
      </c>
      <c r="C132" s="6"/>
      <c r="D132" s="38">
        <v>19944718.969999999</v>
      </c>
      <c r="E132" s="38">
        <v>12946753.67</v>
      </c>
      <c r="F132" s="28"/>
      <c r="G132" s="39" t="s">
        <v>234</v>
      </c>
    </row>
    <row r="133" spans="1:7" x14ac:dyDescent="0.35">
      <c r="A133" s="31" t="s">
        <v>235</v>
      </c>
      <c r="B133" s="10"/>
      <c r="C133" s="10"/>
      <c r="D133" s="34">
        <f>SUM(D134:D137)</f>
        <v>166874534.06999999</v>
      </c>
      <c r="E133" s="34">
        <f>SUM(E134:E137)</f>
        <v>154893042.85999998</v>
      </c>
      <c r="F133" s="9"/>
      <c r="G133" s="10" t="s">
        <v>236</v>
      </c>
    </row>
    <row r="134" spans="1:7" x14ac:dyDescent="0.35">
      <c r="A134" s="6"/>
      <c r="B134" s="6" t="s">
        <v>237</v>
      </c>
      <c r="C134" s="6"/>
      <c r="D134" s="38">
        <v>47832323.659999996</v>
      </c>
      <c r="E134" s="38">
        <v>57884962.289999999</v>
      </c>
      <c r="F134" s="28"/>
      <c r="G134" s="39" t="s">
        <v>238</v>
      </c>
    </row>
    <row r="135" spans="1:7" x14ac:dyDescent="0.35">
      <c r="A135" s="6"/>
      <c r="B135" s="6" t="s">
        <v>239</v>
      </c>
      <c r="C135" s="6"/>
      <c r="D135" s="38">
        <v>53542890.670000002</v>
      </c>
      <c r="E135" s="38">
        <v>32958257.949999999</v>
      </c>
      <c r="F135" s="28"/>
      <c r="G135" s="39" t="s">
        <v>240</v>
      </c>
    </row>
    <row r="136" spans="1:7" x14ac:dyDescent="0.35">
      <c r="A136" s="6"/>
      <c r="B136" s="6" t="s">
        <v>241</v>
      </c>
      <c r="C136" s="6"/>
      <c r="D136" s="38">
        <v>32759126.549999997</v>
      </c>
      <c r="E136" s="38">
        <v>32928681.459999997</v>
      </c>
      <c r="F136" s="28"/>
      <c r="G136" s="39" t="s">
        <v>242</v>
      </c>
    </row>
    <row r="137" spans="1:7" x14ac:dyDescent="0.35">
      <c r="A137" s="6"/>
      <c r="B137" s="6" t="s">
        <v>243</v>
      </c>
      <c r="C137" s="6"/>
      <c r="D137" s="38">
        <v>32740193.190000005</v>
      </c>
      <c r="E137" s="38">
        <v>31121141.16</v>
      </c>
      <c r="F137" s="28"/>
      <c r="G137" s="39" t="s">
        <v>244</v>
      </c>
    </row>
    <row r="138" spans="1:7" x14ac:dyDescent="0.35">
      <c r="A138" s="31" t="s">
        <v>245</v>
      </c>
      <c r="B138" s="10"/>
      <c r="C138" s="10"/>
      <c r="D138" s="34">
        <f>SUM(D139:D143)</f>
        <v>132877710.2</v>
      </c>
      <c r="E138" s="34">
        <f>SUM(E139:E143)</f>
        <v>101942374.45000002</v>
      </c>
      <c r="F138" s="9"/>
      <c r="G138" s="41" t="s">
        <v>246</v>
      </c>
    </row>
    <row r="139" spans="1:7" x14ac:dyDescent="0.35">
      <c r="A139" s="6"/>
      <c r="B139" s="6" t="s">
        <v>247</v>
      </c>
      <c r="C139" s="6"/>
      <c r="D139" s="38">
        <v>30081438.32</v>
      </c>
      <c r="E139" s="38">
        <v>29526074.380000003</v>
      </c>
      <c r="F139" s="28"/>
      <c r="G139" s="39" t="s">
        <v>248</v>
      </c>
    </row>
    <row r="140" spans="1:7" x14ac:dyDescent="0.35">
      <c r="A140" s="6"/>
      <c r="B140" s="6" t="s">
        <v>249</v>
      </c>
      <c r="C140" s="6"/>
      <c r="D140" s="38">
        <v>24924949.200000003</v>
      </c>
      <c r="E140" s="38">
        <v>18004776.27</v>
      </c>
      <c r="F140" s="28"/>
      <c r="G140" s="39" t="s">
        <v>250</v>
      </c>
    </row>
    <row r="141" spans="1:7" x14ac:dyDescent="0.35">
      <c r="A141" s="6"/>
      <c r="B141" s="6" t="s">
        <v>251</v>
      </c>
      <c r="C141" s="6"/>
      <c r="D141" s="38">
        <v>33914167.670000002</v>
      </c>
      <c r="E141" s="38">
        <v>19904720.25</v>
      </c>
      <c r="F141" s="28"/>
      <c r="G141" s="39" t="s">
        <v>252</v>
      </c>
    </row>
    <row r="142" spans="1:7" x14ac:dyDescent="0.35">
      <c r="A142" s="6"/>
      <c r="B142" s="6" t="s">
        <v>253</v>
      </c>
      <c r="C142" s="6"/>
      <c r="D142" s="38">
        <v>25134431.240000002</v>
      </c>
      <c r="E142" s="38">
        <v>15691430.949999999</v>
      </c>
      <c r="F142" s="28"/>
      <c r="G142" s="39" t="s">
        <v>254</v>
      </c>
    </row>
    <row r="143" spans="1:7" x14ac:dyDescent="0.35">
      <c r="A143" s="6"/>
      <c r="B143" s="6" t="s">
        <v>255</v>
      </c>
      <c r="C143" s="6"/>
      <c r="D143" s="38">
        <v>18822723.77</v>
      </c>
      <c r="E143" s="38">
        <v>18815372.600000001</v>
      </c>
      <c r="F143" s="28"/>
      <c r="G143" s="39" t="s">
        <v>256</v>
      </c>
    </row>
    <row r="144" spans="1:7" x14ac:dyDescent="0.35">
      <c r="A144" s="31" t="s">
        <v>257</v>
      </c>
      <c r="B144" s="10"/>
      <c r="C144" s="10"/>
      <c r="D144" s="34">
        <f>SUM(D145:D147)</f>
        <v>83370751.079999998</v>
      </c>
      <c r="E144" s="34">
        <f>SUM(E145:E147)</f>
        <v>58126461.380000003</v>
      </c>
      <c r="F144" s="9"/>
      <c r="G144" s="41" t="s">
        <v>258</v>
      </c>
    </row>
    <row r="145" spans="1:7" x14ac:dyDescent="0.35">
      <c r="A145" s="6"/>
      <c r="B145" s="6" t="s">
        <v>259</v>
      </c>
      <c r="C145" s="6"/>
      <c r="D145" s="38">
        <v>25194004.329999998</v>
      </c>
      <c r="E145" s="38">
        <v>17249381.350000001</v>
      </c>
      <c r="F145" s="28"/>
      <c r="G145" s="39" t="s">
        <v>260</v>
      </c>
    </row>
    <row r="146" spans="1:7" x14ac:dyDescent="0.35">
      <c r="A146" s="6"/>
      <c r="B146" s="6" t="s">
        <v>261</v>
      </c>
      <c r="C146" s="6"/>
      <c r="D146" s="43">
        <v>29422181.420000002</v>
      </c>
      <c r="E146" s="43">
        <v>13566490.91</v>
      </c>
      <c r="F146" s="44"/>
      <c r="G146" s="39" t="s">
        <v>262</v>
      </c>
    </row>
    <row r="147" spans="1:7" x14ac:dyDescent="0.35">
      <c r="A147" s="51"/>
      <c r="B147" s="6" t="s">
        <v>263</v>
      </c>
      <c r="C147" s="6"/>
      <c r="D147" s="38">
        <v>28754565.330000002</v>
      </c>
      <c r="E147" s="38">
        <v>27310589.120000001</v>
      </c>
      <c r="F147" s="28"/>
      <c r="G147" s="39" t="s">
        <v>264</v>
      </c>
    </row>
    <row r="148" spans="1:7" x14ac:dyDescent="0.35">
      <c r="A148" s="31" t="s">
        <v>265</v>
      </c>
      <c r="B148" s="10"/>
      <c r="C148" s="10"/>
      <c r="D148" s="34">
        <f>SUM(D149:D150)</f>
        <v>80151508.700000003</v>
      </c>
      <c r="E148" s="34">
        <f>SUM(E149:E150)</f>
        <v>58218973.299999997</v>
      </c>
      <c r="F148" s="9"/>
      <c r="G148" s="10" t="s">
        <v>236</v>
      </c>
    </row>
    <row r="149" spans="1:7" x14ac:dyDescent="0.35">
      <c r="A149" s="6"/>
      <c r="B149" s="6" t="s">
        <v>266</v>
      </c>
      <c r="C149" s="6"/>
      <c r="D149" s="38">
        <v>46525429.560000002</v>
      </c>
      <c r="E149" s="38">
        <v>41286137.769999996</v>
      </c>
      <c r="F149" s="28"/>
      <c r="G149" s="39" t="s">
        <v>267</v>
      </c>
    </row>
    <row r="150" spans="1:7" x14ac:dyDescent="0.35">
      <c r="A150" s="6"/>
      <c r="B150" s="6" t="s">
        <v>268</v>
      </c>
      <c r="C150" s="6"/>
      <c r="D150" s="38">
        <v>33626079.140000001</v>
      </c>
      <c r="E150" s="38">
        <v>16932835.530000001</v>
      </c>
      <c r="F150" s="28"/>
      <c r="G150" s="39" t="s">
        <v>269</v>
      </c>
    </row>
    <row r="151" spans="1:7" x14ac:dyDescent="0.35">
      <c r="A151" s="31" t="s">
        <v>270</v>
      </c>
      <c r="B151" s="10"/>
      <c r="C151" s="10"/>
      <c r="D151" s="34">
        <f>SUM(D152:D158)</f>
        <v>294576718.21999997</v>
      </c>
      <c r="E151" s="34">
        <f>SUM(E152:E158)</f>
        <v>262032538.28999999</v>
      </c>
      <c r="F151" s="9"/>
      <c r="G151" s="10" t="s">
        <v>271</v>
      </c>
    </row>
    <row r="152" spans="1:7" x14ac:dyDescent="0.35">
      <c r="A152" s="6"/>
      <c r="B152" s="6" t="s">
        <v>272</v>
      </c>
      <c r="C152" s="6"/>
      <c r="D152" s="38">
        <v>32044843.530000001</v>
      </c>
      <c r="E152" s="38">
        <v>29442786.219999999</v>
      </c>
      <c r="F152" s="28"/>
      <c r="G152" s="39" t="s">
        <v>273</v>
      </c>
    </row>
    <row r="153" spans="1:7" x14ac:dyDescent="0.35">
      <c r="A153" s="6"/>
      <c r="B153" s="6" t="s">
        <v>274</v>
      </c>
      <c r="C153" s="6"/>
      <c r="D153" s="38">
        <v>56205359.980000004</v>
      </c>
      <c r="E153" s="38">
        <v>47784531.880000003</v>
      </c>
      <c r="F153" s="28"/>
      <c r="G153" s="39" t="s">
        <v>275</v>
      </c>
    </row>
    <row r="154" spans="1:7" x14ac:dyDescent="0.35">
      <c r="A154" s="6"/>
      <c r="B154" s="6" t="s">
        <v>276</v>
      </c>
      <c r="C154" s="6"/>
      <c r="D154" s="38">
        <v>31094633.149999999</v>
      </c>
      <c r="E154" s="38">
        <v>27409347.149999999</v>
      </c>
      <c r="F154" s="28"/>
      <c r="G154" s="39" t="s">
        <v>277</v>
      </c>
    </row>
    <row r="155" spans="1:7" x14ac:dyDescent="0.35">
      <c r="A155" s="6"/>
      <c r="B155" s="6" t="s">
        <v>278</v>
      </c>
      <c r="C155" s="6"/>
      <c r="D155" s="38">
        <v>51210954.810000002</v>
      </c>
      <c r="E155" s="38">
        <v>43042920.57</v>
      </c>
      <c r="F155" s="28"/>
      <c r="G155" s="39" t="s">
        <v>279</v>
      </c>
    </row>
    <row r="156" spans="1:7" x14ac:dyDescent="0.35">
      <c r="A156" s="6"/>
      <c r="B156" s="6" t="s">
        <v>280</v>
      </c>
      <c r="C156" s="6"/>
      <c r="D156" s="43">
        <v>43704960.379999995</v>
      </c>
      <c r="E156" s="43">
        <v>60259293.430000007</v>
      </c>
      <c r="F156" s="44"/>
      <c r="G156" s="39" t="s">
        <v>281</v>
      </c>
    </row>
    <row r="157" spans="1:7" x14ac:dyDescent="0.35">
      <c r="A157" s="6"/>
      <c r="B157" s="6" t="s">
        <v>282</v>
      </c>
      <c r="C157" s="6"/>
      <c r="D157" s="38">
        <v>30100104.809999999</v>
      </c>
      <c r="E157" s="38">
        <v>27392555.810000002</v>
      </c>
      <c r="F157" s="28"/>
      <c r="G157" s="39" t="s">
        <v>283</v>
      </c>
    </row>
    <row r="158" spans="1:7" x14ac:dyDescent="0.35">
      <c r="A158" s="6"/>
      <c r="B158" s="6" t="s">
        <v>284</v>
      </c>
      <c r="C158" s="6"/>
      <c r="D158" s="38">
        <v>50215861.559999995</v>
      </c>
      <c r="E158" s="38">
        <v>26701103.23</v>
      </c>
      <c r="F158" s="28"/>
      <c r="G158" s="39" t="s">
        <v>285</v>
      </c>
    </row>
    <row r="159" spans="1:7" x14ac:dyDescent="0.35">
      <c r="A159" s="31" t="s">
        <v>286</v>
      </c>
      <c r="B159" s="10"/>
      <c r="C159" s="10"/>
      <c r="D159" s="34">
        <f>SUM(D160:D165)</f>
        <v>135442509.40000001</v>
      </c>
      <c r="E159" s="34">
        <f>SUM(E160:E165)</f>
        <v>120773793.28</v>
      </c>
      <c r="F159" s="9"/>
      <c r="G159" s="10" t="s">
        <v>287</v>
      </c>
    </row>
    <row r="160" spans="1:7" x14ac:dyDescent="0.35">
      <c r="A160" s="6"/>
      <c r="B160" s="6" t="s">
        <v>288</v>
      </c>
      <c r="C160" s="6"/>
      <c r="D160" s="38">
        <v>17602132.710000001</v>
      </c>
      <c r="E160" s="38">
        <v>17560560.91</v>
      </c>
      <c r="F160" s="28"/>
      <c r="G160" s="39" t="s">
        <v>289</v>
      </c>
    </row>
    <row r="161" spans="1:7" x14ac:dyDescent="0.35">
      <c r="A161" s="6"/>
      <c r="B161" s="6" t="s">
        <v>290</v>
      </c>
      <c r="C161" s="6"/>
      <c r="D161" s="38">
        <v>18839040.370000001</v>
      </c>
      <c r="E161" s="38">
        <v>18120157.91</v>
      </c>
      <c r="F161" s="28"/>
      <c r="G161" s="39" t="s">
        <v>291</v>
      </c>
    </row>
    <row r="162" spans="1:7" x14ac:dyDescent="0.35">
      <c r="A162" s="6"/>
      <c r="B162" s="6" t="s">
        <v>292</v>
      </c>
      <c r="C162" s="6"/>
      <c r="D162" s="38">
        <v>27529911.939999998</v>
      </c>
      <c r="E162" s="38">
        <v>24962417.789999999</v>
      </c>
      <c r="F162" s="28"/>
      <c r="G162" s="39" t="s">
        <v>293</v>
      </c>
    </row>
    <row r="163" spans="1:7" x14ac:dyDescent="0.35">
      <c r="A163" s="6"/>
      <c r="B163" s="6" t="s">
        <v>294</v>
      </c>
      <c r="C163" s="6"/>
      <c r="D163" s="38">
        <v>33556138.140000001</v>
      </c>
      <c r="E163" s="38">
        <v>33349672.02</v>
      </c>
      <c r="F163" s="28"/>
      <c r="G163" s="39" t="s">
        <v>295</v>
      </c>
    </row>
    <row r="164" spans="1:7" x14ac:dyDescent="0.35">
      <c r="A164" s="6"/>
      <c r="B164" s="6" t="s">
        <v>296</v>
      </c>
      <c r="C164" s="6"/>
      <c r="D164" s="43">
        <v>19270313.969999999</v>
      </c>
      <c r="E164" s="43">
        <v>12688413.529999999</v>
      </c>
      <c r="F164" s="44"/>
      <c r="G164" s="39" t="s">
        <v>297</v>
      </c>
    </row>
    <row r="165" spans="1:7" x14ac:dyDescent="0.35">
      <c r="A165" s="6"/>
      <c r="B165" s="6" t="s">
        <v>298</v>
      </c>
      <c r="C165" s="6"/>
      <c r="D165" s="43">
        <v>18644972.27</v>
      </c>
      <c r="E165" s="43">
        <v>14092571.120000001</v>
      </c>
      <c r="F165" s="44"/>
      <c r="G165" s="39" t="s">
        <v>299</v>
      </c>
    </row>
    <row r="166" spans="1:7" x14ac:dyDescent="0.35">
      <c r="A166" s="31" t="s">
        <v>300</v>
      </c>
      <c r="B166" s="10"/>
      <c r="C166" s="10"/>
      <c r="D166" s="34">
        <f>SUM(D167:D170)</f>
        <v>115546875.73999999</v>
      </c>
      <c r="E166" s="34">
        <f>SUM(E167:E170)</f>
        <v>110099851.59999999</v>
      </c>
      <c r="F166" s="9"/>
      <c r="G166" s="10" t="s">
        <v>301</v>
      </c>
    </row>
    <row r="167" spans="1:7" x14ac:dyDescent="0.35">
      <c r="A167" s="6"/>
      <c r="B167" s="6" t="s">
        <v>302</v>
      </c>
      <c r="C167" s="6"/>
      <c r="D167" s="38">
        <v>27088094.309999999</v>
      </c>
      <c r="E167" s="38">
        <v>26581751.380000003</v>
      </c>
      <c r="F167" s="28"/>
      <c r="G167" s="39" t="s">
        <v>303</v>
      </c>
    </row>
    <row r="168" spans="1:7" x14ac:dyDescent="0.35">
      <c r="A168" s="6"/>
      <c r="B168" s="6" t="s">
        <v>304</v>
      </c>
      <c r="C168" s="6"/>
      <c r="D168" s="38">
        <v>43684544.280000001</v>
      </c>
      <c r="E168" s="38">
        <v>32397758.350000001</v>
      </c>
      <c r="F168" s="28"/>
      <c r="G168" s="39" t="s">
        <v>305</v>
      </c>
    </row>
    <row r="169" spans="1:7" x14ac:dyDescent="0.35">
      <c r="A169" s="6"/>
      <c r="B169" s="6" t="s">
        <v>306</v>
      </c>
      <c r="C169" s="6"/>
      <c r="D169" s="38">
        <v>27606588.440000001</v>
      </c>
      <c r="E169" s="38">
        <v>35170174.020000003</v>
      </c>
      <c r="F169" s="28"/>
      <c r="G169" s="39" t="s">
        <v>307</v>
      </c>
    </row>
    <row r="170" spans="1:7" x14ac:dyDescent="0.35">
      <c r="A170" s="6"/>
      <c r="B170" s="6" t="s">
        <v>52</v>
      </c>
      <c r="C170" s="6"/>
      <c r="D170" s="38">
        <v>17167648.709999997</v>
      </c>
      <c r="E170" s="38">
        <v>15950167.85</v>
      </c>
      <c r="F170" s="28"/>
      <c r="G170" s="39" t="s">
        <v>308</v>
      </c>
    </row>
    <row r="171" spans="1:7" x14ac:dyDescent="0.35">
      <c r="A171" s="31" t="s">
        <v>309</v>
      </c>
      <c r="B171" s="10"/>
      <c r="C171" s="10"/>
      <c r="D171" s="34">
        <v>127580587.65000001</v>
      </c>
      <c r="E171" s="34">
        <v>106051097.41</v>
      </c>
      <c r="F171" s="9"/>
      <c r="G171" s="10" t="s">
        <v>310</v>
      </c>
    </row>
    <row r="172" spans="1:7" x14ac:dyDescent="0.35">
      <c r="A172" s="6"/>
      <c r="B172" s="6" t="s">
        <v>311</v>
      </c>
      <c r="C172" s="6"/>
      <c r="D172" s="38">
        <v>32962925.280000001</v>
      </c>
      <c r="E172" s="38">
        <v>21792404.649999999</v>
      </c>
      <c r="F172" s="28"/>
      <c r="G172" s="39" t="s">
        <v>312</v>
      </c>
    </row>
    <row r="173" spans="1:7" x14ac:dyDescent="0.35">
      <c r="A173" s="6"/>
      <c r="B173" s="6" t="s">
        <v>313</v>
      </c>
      <c r="C173" s="6"/>
      <c r="D173" s="43">
        <v>32393841.450000003</v>
      </c>
      <c r="E173" s="43">
        <v>27320318.280000001</v>
      </c>
      <c r="F173" s="44"/>
      <c r="G173" s="39" t="s">
        <v>314</v>
      </c>
    </row>
    <row r="174" spans="1:7" x14ac:dyDescent="0.35">
      <c r="A174" s="6"/>
      <c r="B174" s="6"/>
      <c r="C174" s="6"/>
      <c r="D174" s="52"/>
      <c r="E174" s="52"/>
      <c r="F174" s="44"/>
      <c r="G174" s="39"/>
    </row>
    <row r="175" spans="1:7" x14ac:dyDescent="0.35">
      <c r="A175" s="6"/>
      <c r="B175" s="6"/>
      <c r="C175" s="6"/>
      <c r="D175" s="52"/>
      <c r="E175" s="52"/>
      <c r="F175" s="44"/>
      <c r="G175" s="39"/>
    </row>
    <row r="176" spans="1:7" x14ac:dyDescent="0.35">
      <c r="A176" s="6"/>
      <c r="B176" s="6"/>
      <c r="C176" s="6"/>
      <c r="D176" s="47"/>
      <c r="E176" s="47"/>
      <c r="F176" s="47"/>
      <c r="G176" s="39"/>
    </row>
    <row r="177" spans="1:7" x14ac:dyDescent="0.35">
      <c r="A177" s="45" t="s">
        <v>0</v>
      </c>
      <c r="B177" s="2">
        <v>16.3</v>
      </c>
      <c r="C177" s="3" t="s">
        <v>116</v>
      </c>
      <c r="D177" s="4"/>
      <c r="E177" s="4"/>
      <c r="F177" s="4"/>
      <c r="G177" s="5"/>
    </row>
    <row r="178" spans="1:7" x14ac:dyDescent="0.35">
      <c r="A178" s="1" t="s">
        <v>2</v>
      </c>
      <c r="B178" s="2">
        <v>16.3</v>
      </c>
      <c r="C178" s="8" t="s">
        <v>3</v>
      </c>
      <c r="D178" s="9"/>
      <c r="E178" s="9"/>
      <c r="F178" s="9"/>
      <c r="G178" s="10"/>
    </row>
    <row r="179" spans="1:7" x14ac:dyDescent="0.35">
      <c r="C179" s="3" t="s">
        <v>117</v>
      </c>
      <c r="D179" s="4"/>
      <c r="E179" s="4"/>
      <c r="F179" s="4"/>
    </row>
    <row r="180" spans="1:7" x14ac:dyDescent="0.35">
      <c r="A180" s="12" t="s">
        <v>5</v>
      </c>
      <c r="B180" s="12"/>
      <c r="C180" s="13"/>
      <c r="D180" s="14" t="s">
        <v>6</v>
      </c>
      <c r="E180" s="15" t="s">
        <v>7</v>
      </c>
      <c r="F180" s="16"/>
      <c r="G180" s="17" t="s">
        <v>8</v>
      </c>
    </row>
    <row r="181" spans="1:7" x14ac:dyDescent="0.35">
      <c r="A181" s="18"/>
      <c r="B181" s="18"/>
      <c r="C181" s="19"/>
      <c r="D181" s="20" t="s">
        <v>9</v>
      </c>
      <c r="E181" s="21" t="s">
        <v>10</v>
      </c>
      <c r="F181" s="22"/>
      <c r="G181" s="23"/>
    </row>
    <row r="182" spans="1:7" x14ac:dyDescent="0.35">
      <c r="A182" s="6"/>
      <c r="B182" s="6" t="s">
        <v>315</v>
      </c>
      <c r="C182" s="6"/>
      <c r="D182" s="38">
        <v>29100843.02</v>
      </c>
      <c r="E182" s="38">
        <v>21215695</v>
      </c>
      <c r="F182" s="28"/>
      <c r="G182" s="39" t="s">
        <v>316</v>
      </c>
    </row>
    <row r="183" spans="1:7" x14ac:dyDescent="0.35">
      <c r="A183" s="6"/>
      <c r="B183" s="6" t="s">
        <v>317</v>
      </c>
      <c r="C183" s="6"/>
      <c r="D183" s="38">
        <v>33122977.900000002</v>
      </c>
      <c r="E183" s="38">
        <v>35722679.480000004</v>
      </c>
      <c r="F183" s="28"/>
      <c r="G183" s="39" t="s">
        <v>318</v>
      </c>
    </row>
    <row r="184" spans="1:7" x14ac:dyDescent="0.35">
      <c r="A184" s="31" t="s">
        <v>319</v>
      </c>
      <c r="B184" s="10"/>
      <c r="C184" s="10"/>
      <c r="D184" s="34">
        <f>SUM(D185:D188)</f>
        <v>116357137.16</v>
      </c>
      <c r="E184" s="34">
        <f>SUM(E185:E188)</f>
        <v>84721069.601999998</v>
      </c>
      <c r="F184" s="9"/>
      <c r="G184" s="10" t="s">
        <v>320</v>
      </c>
    </row>
    <row r="185" spans="1:7" x14ac:dyDescent="0.35">
      <c r="A185" s="6"/>
      <c r="B185" s="6" t="s">
        <v>321</v>
      </c>
      <c r="C185" s="6"/>
      <c r="D185" s="38">
        <v>34630647.280000001</v>
      </c>
      <c r="E185" s="38">
        <v>31608994.480000004</v>
      </c>
      <c r="F185" s="28"/>
      <c r="G185" s="39" t="s">
        <v>322</v>
      </c>
    </row>
    <row r="186" spans="1:7" x14ac:dyDescent="0.35">
      <c r="A186" s="6"/>
      <c r="B186" s="6" t="s">
        <v>323</v>
      </c>
      <c r="C186" s="6"/>
      <c r="D186" s="43">
        <v>33455578.879999999</v>
      </c>
      <c r="E186" s="43">
        <v>17898994.702</v>
      </c>
      <c r="F186" s="44"/>
      <c r="G186" s="39" t="s">
        <v>324</v>
      </c>
    </row>
    <row r="187" spans="1:7" x14ac:dyDescent="0.35">
      <c r="A187" s="6"/>
      <c r="B187" s="6" t="s">
        <v>325</v>
      </c>
      <c r="C187" s="6"/>
      <c r="D187" s="38">
        <v>30767672.260000002</v>
      </c>
      <c r="E187" s="38">
        <v>19694988.990000002</v>
      </c>
      <c r="F187" s="28"/>
      <c r="G187" s="39" t="s">
        <v>326</v>
      </c>
    </row>
    <row r="188" spans="1:7" x14ac:dyDescent="0.35">
      <c r="A188" s="6"/>
      <c r="B188" s="6" t="s">
        <v>327</v>
      </c>
      <c r="C188" s="6"/>
      <c r="D188" s="38">
        <v>17503238.740000002</v>
      </c>
      <c r="E188" s="38">
        <v>15518091.43</v>
      </c>
      <c r="F188" s="28"/>
      <c r="G188" s="39" t="s">
        <v>328</v>
      </c>
    </row>
    <row r="189" spans="1:7" x14ac:dyDescent="0.35">
      <c r="A189" s="31" t="s">
        <v>329</v>
      </c>
      <c r="B189" s="10"/>
      <c r="C189" s="10"/>
      <c r="D189" s="34">
        <f>SUM(D190:D192)</f>
        <v>86145938.430000007</v>
      </c>
      <c r="E189" s="34">
        <f>SUM(E190:E192)</f>
        <v>70407671.969999999</v>
      </c>
      <c r="F189" s="9"/>
      <c r="G189" s="10" t="s">
        <v>330</v>
      </c>
    </row>
    <row r="190" spans="1:7" x14ac:dyDescent="0.35">
      <c r="A190" s="6"/>
      <c r="B190" s="6" t="s">
        <v>331</v>
      </c>
      <c r="C190" s="6"/>
      <c r="D190" s="38">
        <v>26289516.079999998</v>
      </c>
      <c r="E190" s="38">
        <v>20187590.68</v>
      </c>
      <c r="F190" s="28"/>
      <c r="G190" s="39" t="s">
        <v>332</v>
      </c>
    </row>
    <row r="191" spans="1:7" x14ac:dyDescent="0.35">
      <c r="A191" s="6"/>
      <c r="B191" s="6" t="s">
        <v>333</v>
      </c>
      <c r="C191" s="6"/>
      <c r="D191" s="38">
        <v>47238539.479999997</v>
      </c>
      <c r="E191" s="38">
        <v>33230634.000000004</v>
      </c>
      <c r="F191" s="28"/>
      <c r="G191" s="39" t="s">
        <v>334</v>
      </c>
    </row>
    <row r="192" spans="1:7" x14ac:dyDescent="0.35">
      <c r="A192" s="6"/>
      <c r="B192" s="6" t="s">
        <v>335</v>
      </c>
      <c r="C192" s="6"/>
      <c r="D192" s="38">
        <v>12617882.870000001</v>
      </c>
      <c r="E192" s="38">
        <v>16989447.289999999</v>
      </c>
      <c r="F192" s="28"/>
      <c r="G192" s="39" t="s">
        <v>336</v>
      </c>
    </row>
    <row r="193" spans="1:7" x14ac:dyDescent="0.35">
      <c r="A193" s="31" t="s">
        <v>337</v>
      </c>
      <c r="B193" s="10"/>
      <c r="C193" s="10"/>
      <c r="D193" s="34">
        <f>SUM(D194:D196)</f>
        <v>95639105.859999999</v>
      </c>
      <c r="E193" s="34">
        <f>SUM(E194:E196)</f>
        <v>89706184.460000008</v>
      </c>
      <c r="F193" s="9"/>
      <c r="G193" s="10" t="s">
        <v>338</v>
      </c>
    </row>
    <row r="194" spans="1:7" x14ac:dyDescent="0.35">
      <c r="A194" s="6"/>
      <c r="B194" s="6" t="s">
        <v>339</v>
      </c>
      <c r="C194" s="6"/>
      <c r="D194" s="38">
        <v>26065940.539999999</v>
      </c>
      <c r="E194" s="38">
        <v>23966395.07</v>
      </c>
      <c r="F194" s="28"/>
      <c r="G194" s="39" t="s">
        <v>340</v>
      </c>
    </row>
    <row r="195" spans="1:7" x14ac:dyDescent="0.35">
      <c r="A195" s="6"/>
      <c r="B195" s="6" t="s">
        <v>341</v>
      </c>
      <c r="C195" s="6"/>
      <c r="D195" s="38">
        <v>29522759.98</v>
      </c>
      <c r="E195" s="38">
        <v>28030288.390000001</v>
      </c>
      <c r="F195" s="28"/>
      <c r="G195" s="39" t="s">
        <v>342</v>
      </c>
    </row>
    <row r="196" spans="1:7" x14ac:dyDescent="0.35">
      <c r="A196" s="53"/>
      <c r="B196" s="53" t="s">
        <v>343</v>
      </c>
      <c r="C196" s="53"/>
      <c r="D196" s="54">
        <v>40050405.340000004</v>
      </c>
      <c r="E196" s="54">
        <v>37709501</v>
      </c>
      <c r="F196" s="55"/>
      <c r="G196" s="56" t="s">
        <v>344</v>
      </c>
    </row>
    <row r="197" spans="1:7" x14ac:dyDescent="0.35">
      <c r="A197" s="57" t="s">
        <v>345</v>
      </c>
      <c r="B197" s="57"/>
      <c r="C197" s="57"/>
      <c r="D197" s="58"/>
      <c r="E197" s="59" t="s">
        <v>346</v>
      </c>
      <c r="F197" s="59"/>
      <c r="G197" s="57"/>
    </row>
    <row r="198" spans="1:7" x14ac:dyDescent="0.35">
      <c r="A198" s="57"/>
      <c r="B198" s="57"/>
      <c r="C198" s="57"/>
      <c r="D198" s="59"/>
      <c r="E198" s="58"/>
      <c r="F198" s="58"/>
      <c r="G198" s="57"/>
    </row>
    <row r="199" spans="1:7" x14ac:dyDescent="0.35">
      <c r="D199" s="11"/>
      <c r="E199" s="11"/>
      <c r="F199" s="11"/>
    </row>
    <row r="200" spans="1:7" x14ac:dyDescent="0.35">
      <c r="D200" s="11"/>
      <c r="E200" s="11"/>
      <c r="F200" s="11"/>
    </row>
    <row r="201" spans="1:7" x14ac:dyDescent="0.35">
      <c r="D201" s="11"/>
      <c r="E201" s="11"/>
      <c r="F201" s="11"/>
    </row>
    <row r="202" spans="1:7" x14ac:dyDescent="0.35">
      <c r="D202" s="11"/>
      <c r="E202" s="11"/>
      <c r="F202" s="11"/>
    </row>
    <row r="203" spans="1:7" x14ac:dyDescent="0.35">
      <c r="D203" s="11"/>
      <c r="E203" s="11"/>
      <c r="F203" s="11"/>
    </row>
    <row r="204" spans="1:7" x14ac:dyDescent="0.35">
      <c r="D204" s="11"/>
      <c r="E204" s="11"/>
      <c r="F204" s="11"/>
    </row>
    <row r="205" spans="1:7" x14ac:dyDescent="0.35">
      <c r="D205" s="11"/>
      <c r="E205" s="11"/>
      <c r="F205" s="11"/>
    </row>
    <row r="206" spans="1:7" x14ac:dyDescent="0.35">
      <c r="D206" s="11"/>
      <c r="E206" s="11"/>
      <c r="F206" s="11"/>
    </row>
  </sheetData>
  <mergeCells count="9">
    <mergeCell ref="A180:C181"/>
    <mergeCell ref="G180:G181"/>
    <mergeCell ref="A4:C5"/>
    <mergeCell ref="G4:G5"/>
    <mergeCell ref="A6:C6"/>
    <mergeCell ref="A63:C64"/>
    <mergeCell ref="G63:G64"/>
    <mergeCell ref="A121:C122"/>
    <mergeCell ref="G121:G122"/>
  </mergeCells>
  <pageMargins left="0.55118110236220474" right="0.35433070866141736" top="0.66" bottom="0.59055118110236227" header="0.51181102362204722" footer="0.51181102362204722"/>
  <pageSetup paperSize="9" scale="85" orientation="landscape" r:id="rId1"/>
  <headerFooter alignWithMargins="0"/>
  <rowBreaks count="6" manualBreakCount="6">
    <brk id="29" max="7" man="1"/>
    <brk id="58" max="7" man="1"/>
    <brk id="88" max="7" man="1"/>
    <brk id="117" max="7" man="1"/>
    <brk id="146" max="7" man="1"/>
    <brk id="17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2015-05-20T06:46:10Z</dcterms:created>
  <dcterms:modified xsi:type="dcterms:W3CDTF">2015-05-20T06:46:20Z</dcterms:modified>
</cp:coreProperties>
</file>