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3" sheetId="1" r:id="rId1"/>
  </sheets>
  <definedNames>
    <definedName name="_xlnm.Print_Area" localSheetId="0">'T-12.3'!$A$1:$P$28</definedName>
  </definedName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8"/>
  <c r="I18"/>
  <c r="I17" s="1"/>
  <c r="H18"/>
  <c r="G18"/>
  <c r="G17" s="1"/>
  <c r="F18"/>
  <c r="J17"/>
  <c r="H17"/>
  <c r="F17"/>
  <c r="J12"/>
  <c r="I12"/>
  <c r="H12"/>
  <c r="G12"/>
  <c r="F12"/>
  <c r="J8"/>
  <c r="J7" s="1"/>
  <c r="I8"/>
  <c r="H8"/>
  <c r="H7" s="1"/>
  <c r="G8"/>
  <c r="F8"/>
  <c r="F7" s="1"/>
  <c r="I7"/>
  <c r="G7"/>
</calcChain>
</file>

<file path=xl/sharedStrings.xml><?xml version="1.0" encoding="utf-8"?>
<sst xmlns="http://schemas.openxmlformats.org/spreadsheetml/2006/main" count="58" uniqueCount="32">
  <si>
    <t>ตาราง</t>
  </si>
  <si>
    <t>รถ และรถใหม่จดทะเบียนตามพระราชบัญญัติการขนส่งทางบก จำแนกตามประเภทรถ พ.ศ. 2551 - 2555</t>
  </si>
  <si>
    <t>TABLE</t>
  </si>
  <si>
    <t>VEHICLES AND  NEW VEHICLES REGISTERED UNDER LAND TRANSPORT  ACT BY TYPE OF VEHICLE: 2008  - 2012</t>
  </si>
  <si>
    <t>ประเภทรถ</t>
  </si>
  <si>
    <t>2551</t>
  </si>
  <si>
    <t>2552</t>
  </si>
  <si>
    <t>2553</t>
  </si>
  <si>
    <t>2554</t>
  </si>
  <si>
    <t>2555</t>
  </si>
  <si>
    <t>Type of vehicle</t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</si>
  <si>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</si>
  <si>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</si>
  <si>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</si>
  <si>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</si>
  <si>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</si>
  <si>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</si>
  <si>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</si>
  <si>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</si>
  <si>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</si>
  <si>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</si>
  <si>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</si>
  <si>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</si>
  <si>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</si>
  <si>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</si>
  <si>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</si>
  <si>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</si>
  <si>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</si>
  <si>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</si>
  <si>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จำนวนรถใหม่จดทะเบียน </t>
    </r>
    <r>
      <rPr>
        <sz val="13"/>
        <rFont val="AngsanaUPC"/>
        <family val="1"/>
      </rPr>
      <t xml:space="preserve"> (Number of new vehicles registration)</t>
    </r>
  </si>
  <si>
    <t xml:space="preserve">      ที่มา:   สำนักงานขนส่งจังหวัดอุบลราชธานี</t>
  </si>
  <si>
    <t xml:space="preserve">  Source:    Ubon Ratchathani  Provincial Transport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</si>
</sst>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(#\)"/>
    <numFmt numFmtId="188" formatCode="_-* #,##0_-;\-* #,##0_-;_-* &quot;-&quot;??_-;_-@_-"/>
    <numFmt numFmtId="189" formatCode="_(* #,##0_);_(* \(#,##0\);_(* &quot;-&quot;??_);_(@_)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</font>
    <font>
      <sz val="12"/>
      <name val="AngsanaUPC"/>
      <family val="1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7" fontId="6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88" fontId="9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8" fontId="6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188" fontId="6" fillId="0" borderId="10" xfId="2" applyNumberFormat="1" applyFont="1" applyFill="1" applyBorder="1" applyAlignment="1">
      <alignment vertical="center"/>
    </xf>
    <xf numFmtId="189" fontId="6" fillId="0" borderId="10" xfId="2" applyNumberFormat="1" applyFont="1" applyFill="1" applyBorder="1"/>
    <xf numFmtId="188" fontId="6" fillId="0" borderId="10" xfId="2" applyNumberFormat="1" applyFont="1" applyFill="1" applyBorder="1" applyAlignment="1">
      <alignment horizontal="left" vertical="center"/>
    </xf>
    <xf numFmtId="188" fontId="6" fillId="0" borderId="10" xfId="2" applyNumberFormat="1" applyFont="1" applyBorder="1" applyAlignment="1">
      <alignment horizontal="right" vertical="center"/>
    </xf>
    <xf numFmtId="188" fontId="6" fillId="0" borderId="10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8" fontId="11" fillId="0" borderId="10" xfId="2" applyNumberFormat="1" applyFont="1" applyBorder="1" applyAlignment="1">
      <alignment horizontal="right"/>
    </xf>
    <xf numFmtId="188" fontId="12" fillId="0" borderId="10" xfId="2" applyNumberFormat="1" applyFont="1" applyBorder="1" applyAlignment="1">
      <alignment horizontal="right" vertical="center"/>
    </xf>
    <xf numFmtId="188" fontId="12" fillId="0" borderId="10" xfId="2" applyNumberFormat="1" applyFont="1" applyFill="1" applyBorder="1" applyAlignment="1" applyProtection="1">
      <alignment vertical="center"/>
    </xf>
    <xf numFmtId="188" fontId="12" fillId="0" borderId="10" xfId="2" applyNumberFormat="1" applyFont="1" applyFill="1" applyBorder="1" applyAlignment="1">
      <alignment vertical="center"/>
    </xf>
    <xf numFmtId="188" fontId="12" fillId="0" borderId="10" xfId="2" applyNumberFormat="1" applyFont="1" applyFill="1" applyBorder="1" applyAlignment="1" applyProtection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28</xdr:row>
      <xdr:rowOff>38100</xdr:rowOff>
    </xdr:to>
    <xdr:grpSp>
      <xdr:nvGrpSpPr>
        <xdr:cNvPr id="2" name="Group 96"/>
        <xdr:cNvGrpSpPr>
          <a:grpSpLocks/>
        </xdr:cNvGrpSpPr>
      </xdr:nvGrpSpPr>
      <xdr:grpSpPr bwMode="auto">
        <a:xfrm>
          <a:off x="9467850" y="0"/>
          <a:ext cx="466725" cy="66389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Transport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50"/>
  <sheetViews>
    <sheetView showGridLines="0" tabSelected="1" zoomScaleNormal="100" workbookViewId="0">
      <selection activeCell="J20" sqref="J20"/>
    </sheetView>
  </sheetViews>
  <sheetFormatPr defaultRowHeight="21"/>
  <cols>
    <col min="1" max="2" width="1.7109375" style="5" customWidth="1"/>
    <col min="3" max="3" width="4.140625" style="5" customWidth="1"/>
    <col min="4" max="4" width="4.5703125" style="5" customWidth="1"/>
    <col min="5" max="6" width="15.28515625" style="5" customWidth="1"/>
    <col min="7" max="7" width="15.5703125" style="5" customWidth="1"/>
    <col min="8" max="8" width="15.42578125" style="5" customWidth="1"/>
    <col min="9" max="9" width="16.42578125" style="5" customWidth="1"/>
    <col min="10" max="10" width="16.14062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8" style="5" customWidth="1"/>
    <col min="15" max="15" width="2.28515625" style="5" customWidth="1"/>
    <col min="16" max="16" width="4.42578125" style="9" customWidth="1"/>
    <col min="17" max="16384" width="9.140625" style="9"/>
  </cols>
  <sheetData>
    <row r="1" spans="1:15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4"/>
      <c r="O1" s="5"/>
    </row>
    <row r="2" spans="1:15" s="6" customFormat="1">
      <c r="B2" s="7" t="s">
        <v>2</v>
      </c>
      <c r="C2" s="7"/>
      <c r="D2" s="3">
        <v>12.3</v>
      </c>
      <c r="E2" s="7" t="s">
        <v>3</v>
      </c>
      <c r="G2" s="7"/>
      <c r="H2" s="7"/>
      <c r="I2" s="7"/>
      <c r="J2" s="7"/>
      <c r="K2" s="7"/>
      <c r="M2" s="7"/>
      <c r="N2" s="7"/>
      <c r="O2" s="8"/>
    </row>
    <row r="3" spans="1:15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  <c r="N3" s="9"/>
    </row>
    <row r="4" spans="1:15" s="17" customFormat="1" ht="21" customHeight="1">
      <c r="A4" s="10" t="s">
        <v>4</v>
      </c>
      <c r="B4" s="11"/>
      <c r="C4" s="11"/>
      <c r="D4" s="11"/>
      <c r="E4" s="12"/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4" t="s">
        <v>10</v>
      </c>
      <c r="L4" s="15"/>
      <c r="M4" s="15"/>
      <c r="N4" s="16"/>
    </row>
    <row r="5" spans="1:15" s="17" customFormat="1" ht="21" customHeight="1">
      <c r="A5" s="18"/>
      <c r="B5" s="18"/>
      <c r="C5" s="18"/>
      <c r="D5" s="18"/>
      <c r="E5" s="19"/>
      <c r="F5" s="20">
        <v>2008</v>
      </c>
      <c r="G5" s="20">
        <v>2009</v>
      </c>
      <c r="H5" s="20">
        <v>2010</v>
      </c>
      <c r="I5" s="20">
        <v>2011</v>
      </c>
      <c r="J5" s="20">
        <v>2012</v>
      </c>
      <c r="K5" s="21"/>
      <c r="L5" s="22"/>
      <c r="M5" s="22"/>
      <c r="N5" s="16"/>
      <c r="O5" s="8"/>
    </row>
    <row r="6" spans="1:15" s="17" customFormat="1" ht="27" customHeight="1">
      <c r="A6" s="23"/>
      <c r="B6" s="23"/>
      <c r="C6" s="23"/>
      <c r="D6" s="23"/>
      <c r="E6" s="24"/>
      <c r="F6" s="25" t="s">
        <v>11</v>
      </c>
      <c r="G6" s="26"/>
      <c r="H6" s="26"/>
      <c r="I6" s="26"/>
      <c r="J6" s="27"/>
      <c r="K6" s="28"/>
      <c r="L6" s="16"/>
      <c r="M6" s="16"/>
      <c r="N6" s="16"/>
      <c r="O6" s="8"/>
    </row>
    <row r="7" spans="1:15" s="6" customFormat="1" ht="21" customHeight="1">
      <c r="A7" s="29" t="s">
        <v>12</v>
      </c>
      <c r="B7" s="29"/>
      <c r="C7" s="29"/>
      <c r="D7" s="29"/>
      <c r="E7" s="30"/>
      <c r="F7" s="31">
        <f>SUM(F8,F12,F15)</f>
        <v>14893</v>
      </c>
      <c r="G7" s="31">
        <f>SUM(G8,G12,G15)</f>
        <v>15329</v>
      </c>
      <c r="H7" s="31">
        <f>SUM(H8,H12,H15)</f>
        <v>11175</v>
      </c>
      <c r="I7" s="31">
        <f>SUM(I8,I12,I15)</f>
        <v>15495</v>
      </c>
      <c r="J7" s="31">
        <f>SUM(J8,J12,J15)</f>
        <v>17701</v>
      </c>
      <c r="K7" s="32" t="s">
        <v>13</v>
      </c>
      <c r="L7" s="33"/>
      <c r="M7" s="34"/>
      <c r="N7" s="35"/>
      <c r="O7" s="7"/>
    </row>
    <row r="8" spans="1:15" s="36" customFormat="1" ht="19.5" customHeight="1">
      <c r="A8" s="36" t="s">
        <v>14</v>
      </c>
      <c r="E8" s="37"/>
      <c r="F8" s="38">
        <f>SUM(F9:F11)</f>
        <v>2344</v>
      </c>
      <c r="G8" s="38">
        <f>SUM(G9:G11)</f>
        <v>2341</v>
      </c>
      <c r="H8" s="38">
        <f>SUM(H9:H11)</f>
        <v>2052</v>
      </c>
      <c r="I8" s="38">
        <f>SUM(I9:I11)</f>
        <v>2058</v>
      </c>
      <c r="J8" s="38">
        <f>SUM(J9:J11)</f>
        <v>2316</v>
      </c>
      <c r="K8" s="39" t="s">
        <v>15</v>
      </c>
      <c r="M8" s="40"/>
      <c r="N8" s="40"/>
      <c r="O8" s="40"/>
    </row>
    <row r="9" spans="1:15" s="36" customFormat="1" ht="19.5" customHeight="1">
      <c r="B9" s="36" t="s">
        <v>16</v>
      </c>
      <c r="E9" s="37"/>
      <c r="F9" s="41">
        <v>2103</v>
      </c>
      <c r="G9" s="42">
        <v>2073</v>
      </c>
      <c r="H9" s="43">
        <v>1807</v>
      </c>
      <c r="I9" s="44">
        <v>1744</v>
      </c>
      <c r="J9" s="38">
        <v>1921</v>
      </c>
      <c r="K9" s="39"/>
      <c r="L9" s="36" t="s">
        <v>17</v>
      </c>
      <c r="M9" s="40"/>
      <c r="N9" s="40"/>
      <c r="O9" s="40"/>
    </row>
    <row r="10" spans="1:15" s="36" customFormat="1" ht="19.5" customHeight="1">
      <c r="B10" s="36" t="s">
        <v>18</v>
      </c>
      <c r="E10" s="37"/>
      <c r="F10" s="41">
        <v>101</v>
      </c>
      <c r="G10" s="42">
        <v>115</v>
      </c>
      <c r="H10" s="43">
        <v>106</v>
      </c>
      <c r="I10" s="44">
        <v>134</v>
      </c>
      <c r="J10" s="38">
        <v>224</v>
      </c>
      <c r="K10" s="39"/>
      <c r="L10" s="36" t="s">
        <v>19</v>
      </c>
      <c r="M10" s="40"/>
      <c r="N10" s="40"/>
      <c r="O10" s="40"/>
    </row>
    <row r="11" spans="1:15" s="36" customFormat="1" ht="19.5" customHeight="1">
      <c r="B11" s="36" t="s">
        <v>20</v>
      </c>
      <c r="E11" s="37"/>
      <c r="F11" s="41">
        <v>140</v>
      </c>
      <c r="G11" s="42">
        <v>153</v>
      </c>
      <c r="H11" s="43">
        <v>139</v>
      </c>
      <c r="I11" s="44">
        <v>180</v>
      </c>
      <c r="J11" s="38">
        <v>171</v>
      </c>
      <c r="K11" s="39"/>
      <c r="L11" s="36" t="s">
        <v>21</v>
      </c>
      <c r="M11" s="40"/>
      <c r="N11" s="40"/>
      <c r="O11" s="40"/>
    </row>
    <row r="12" spans="1:15" s="36" customFormat="1" ht="19.5" customHeight="1">
      <c r="A12" s="36" t="s">
        <v>22</v>
      </c>
      <c r="E12" s="37"/>
      <c r="F12" s="38">
        <f>SUM(F13:F14)</f>
        <v>12541</v>
      </c>
      <c r="G12" s="38">
        <f>SUM(G13:G14)</f>
        <v>12981</v>
      </c>
      <c r="H12" s="38">
        <f>SUM(H13:H14)</f>
        <v>9118</v>
      </c>
      <c r="I12" s="38">
        <f>SUM(I13:I14)</f>
        <v>13437</v>
      </c>
      <c r="J12" s="38">
        <f>SUM(J13:J14)</f>
        <v>15385</v>
      </c>
      <c r="K12" s="39" t="s">
        <v>23</v>
      </c>
      <c r="M12" s="40"/>
      <c r="N12" s="40"/>
      <c r="O12" s="40"/>
    </row>
    <row r="13" spans="1:15" s="36" customFormat="1" ht="19.5" customHeight="1">
      <c r="B13" s="36" t="s">
        <v>18</v>
      </c>
      <c r="E13" s="37"/>
      <c r="F13" s="41">
        <v>806</v>
      </c>
      <c r="G13" s="42">
        <v>962</v>
      </c>
      <c r="H13" s="43">
        <v>820</v>
      </c>
      <c r="I13" s="44">
        <v>1177</v>
      </c>
      <c r="J13" s="38">
        <v>1895</v>
      </c>
      <c r="K13" s="39"/>
      <c r="L13" s="36" t="s">
        <v>24</v>
      </c>
      <c r="M13" s="40"/>
      <c r="N13" s="40"/>
      <c r="O13" s="40"/>
    </row>
    <row r="14" spans="1:15" s="36" customFormat="1" ht="19.5" customHeight="1">
      <c r="B14" s="36" t="s">
        <v>20</v>
      </c>
      <c r="F14" s="41">
        <v>11735</v>
      </c>
      <c r="G14" s="42">
        <v>12019</v>
      </c>
      <c r="H14" s="43">
        <v>8298</v>
      </c>
      <c r="I14" s="44">
        <v>12260</v>
      </c>
      <c r="J14" s="38">
        <v>13490</v>
      </c>
      <c r="K14" s="39"/>
      <c r="L14" s="36" t="s">
        <v>25</v>
      </c>
      <c r="O14" s="40"/>
    </row>
    <row r="15" spans="1:15" s="36" customFormat="1" ht="19.5" customHeight="1">
      <c r="A15" s="36" t="s">
        <v>26</v>
      </c>
      <c r="E15" s="37"/>
      <c r="F15" s="41">
        <v>8</v>
      </c>
      <c r="G15" s="42">
        <v>7</v>
      </c>
      <c r="H15" s="43">
        <v>5</v>
      </c>
      <c r="I15" s="44" t="s">
        <v>27</v>
      </c>
      <c r="J15" s="45" t="s">
        <v>27</v>
      </c>
      <c r="K15" s="39" t="s">
        <v>28</v>
      </c>
      <c r="L15" s="40"/>
      <c r="O15" s="40"/>
    </row>
    <row r="16" spans="1:15" s="17" customFormat="1" ht="25.5" customHeight="1">
      <c r="A16" s="23"/>
      <c r="B16" s="23"/>
      <c r="C16" s="23"/>
      <c r="D16" s="23"/>
      <c r="E16" s="24"/>
      <c r="F16" s="46" t="s">
        <v>29</v>
      </c>
      <c r="G16" s="47"/>
      <c r="H16" s="47"/>
      <c r="I16" s="47"/>
      <c r="J16" s="48"/>
      <c r="K16" s="28"/>
      <c r="L16" s="16"/>
      <c r="M16" s="16"/>
      <c r="N16" s="16"/>
      <c r="O16" s="8"/>
    </row>
    <row r="17" spans="1:15" s="6" customFormat="1" ht="21" customHeight="1">
      <c r="A17" s="29" t="s">
        <v>12</v>
      </c>
      <c r="B17" s="29"/>
      <c r="C17" s="29"/>
      <c r="D17" s="29"/>
      <c r="E17" s="30"/>
      <c r="F17" s="49">
        <f>SUM(F18,F22,F25)</f>
        <v>805</v>
      </c>
      <c r="G17" s="49">
        <f>SUM(G18,G22,G25)</f>
        <v>1002</v>
      </c>
      <c r="H17" s="49">
        <f>SUM(H18,H22,H25)</f>
        <v>492</v>
      </c>
      <c r="I17" s="49">
        <f>SUM(I18,I22,I25)</f>
        <v>1233</v>
      </c>
      <c r="J17" s="49">
        <f>SUM(J18,J22,J25)</f>
        <v>1556</v>
      </c>
      <c r="K17" s="32" t="s">
        <v>13</v>
      </c>
      <c r="L17" s="33"/>
      <c r="M17" s="34"/>
      <c r="N17" s="35"/>
      <c r="O17" s="7"/>
    </row>
    <row r="18" spans="1:15" s="36" customFormat="1" ht="19.5" customHeight="1">
      <c r="A18" s="36" t="s">
        <v>14</v>
      </c>
      <c r="E18" s="37"/>
      <c r="F18" s="50">
        <f>SUM(F19:F21)</f>
        <v>93</v>
      </c>
      <c r="G18" s="50">
        <f>SUM(G19:G21)</f>
        <v>115</v>
      </c>
      <c r="H18" s="50">
        <f>SUM(H19:H21)</f>
        <v>35</v>
      </c>
      <c r="I18" s="50">
        <f>SUM(I19:I21)</f>
        <v>125</v>
      </c>
      <c r="J18" s="50">
        <f>SUM(J19:J21)</f>
        <v>110</v>
      </c>
      <c r="K18" s="39" t="s">
        <v>15</v>
      </c>
      <c r="M18" s="40"/>
      <c r="N18" s="40"/>
      <c r="O18" s="40"/>
    </row>
    <row r="19" spans="1:15" s="36" customFormat="1" ht="19.5" customHeight="1">
      <c r="B19" s="36" t="s">
        <v>16</v>
      </c>
      <c r="E19" s="37"/>
      <c r="F19" s="51">
        <v>72</v>
      </c>
      <c r="G19" s="51">
        <v>85</v>
      </c>
      <c r="H19" s="52">
        <v>24</v>
      </c>
      <c r="I19" s="50">
        <v>75</v>
      </c>
      <c r="J19" s="40">
        <v>99</v>
      </c>
      <c r="K19" s="39"/>
      <c r="L19" s="36" t="s">
        <v>17</v>
      </c>
      <c r="M19" s="40"/>
      <c r="N19" s="40"/>
      <c r="O19" s="40"/>
    </row>
    <row r="20" spans="1:15" s="36" customFormat="1" ht="19.5" customHeight="1">
      <c r="B20" s="36" t="s">
        <v>18</v>
      </c>
      <c r="E20" s="37"/>
      <c r="F20" s="51">
        <v>15</v>
      </c>
      <c r="G20" s="51">
        <v>16</v>
      </c>
      <c r="H20" s="52">
        <v>6</v>
      </c>
      <c r="I20" s="50">
        <v>24</v>
      </c>
      <c r="J20" s="40">
        <v>5</v>
      </c>
      <c r="K20" s="39"/>
      <c r="L20" s="36" t="s">
        <v>19</v>
      </c>
      <c r="M20" s="40"/>
      <c r="N20" s="40"/>
      <c r="O20" s="40"/>
    </row>
    <row r="21" spans="1:15" s="36" customFormat="1" ht="19.5" customHeight="1">
      <c r="B21" s="36" t="s">
        <v>20</v>
      </c>
      <c r="E21" s="37"/>
      <c r="F21" s="51">
        <v>6</v>
      </c>
      <c r="G21" s="51">
        <v>14</v>
      </c>
      <c r="H21" s="52">
        <v>5</v>
      </c>
      <c r="I21" s="50">
        <v>26</v>
      </c>
      <c r="J21" s="40">
        <v>6</v>
      </c>
      <c r="K21" s="39"/>
      <c r="L21" s="36" t="s">
        <v>21</v>
      </c>
      <c r="M21" s="40"/>
      <c r="N21" s="40"/>
      <c r="O21" s="40"/>
    </row>
    <row r="22" spans="1:15" s="36" customFormat="1" ht="19.5" customHeight="1">
      <c r="A22" s="36" t="s">
        <v>22</v>
      </c>
      <c r="E22" s="37"/>
      <c r="F22" s="50">
        <f>SUM(F23:F24)</f>
        <v>712</v>
      </c>
      <c r="G22" s="50">
        <f>SUM(G23:G24)</f>
        <v>887</v>
      </c>
      <c r="H22" s="50">
        <f>SUM(H23:H24)</f>
        <v>457</v>
      </c>
      <c r="I22" s="50">
        <f>SUM(I23:I24)</f>
        <v>1108</v>
      </c>
      <c r="J22" s="50">
        <f>SUM(J23:J24)</f>
        <v>1446</v>
      </c>
      <c r="K22" s="39" t="s">
        <v>23</v>
      </c>
      <c r="M22" s="40"/>
      <c r="N22" s="40"/>
      <c r="O22" s="40"/>
    </row>
    <row r="23" spans="1:15" s="36" customFormat="1" ht="19.5" customHeight="1">
      <c r="B23" s="36" t="s">
        <v>18</v>
      </c>
      <c r="E23" s="37"/>
      <c r="F23" s="51">
        <v>69</v>
      </c>
      <c r="G23" s="51">
        <v>93</v>
      </c>
      <c r="H23" s="52">
        <v>37</v>
      </c>
      <c r="I23" s="50">
        <v>106</v>
      </c>
      <c r="J23" s="40">
        <v>628</v>
      </c>
      <c r="K23" s="39"/>
      <c r="L23" s="36" t="s">
        <v>24</v>
      </c>
      <c r="M23" s="40"/>
      <c r="N23" s="40"/>
      <c r="O23" s="40"/>
    </row>
    <row r="24" spans="1:15" s="36" customFormat="1" ht="19.5" customHeight="1">
      <c r="B24" s="36" t="s">
        <v>20</v>
      </c>
      <c r="F24" s="51">
        <v>643</v>
      </c>
      <c r="G24" s="51">
        <v>794</v>
      </c>
      <c r="H24" s="52">
        <v>420</v>
      </c>
      <c r="I24" s="50">
        <v>1002</v>
      </c>
      <c r="J24" s="40">
        <v>818</v>
      </c>
      <c r="K24" s="39"/>
      <c r="L24" s="36" t="s">
        <v>25</v>
      </c>
      <c r="O24" s="40"/>
    </row>
    <row r="25" spans="1:15" s="36" customFormat="1" ht="19.5" customHeight="1">
      <c r="A25" s="36" t="s">
        <v>26</v>
      </c>
      <c r="E25" s="37"/>
      <c r="F25" s="53" t="s">
        <v>27</v>
      </c>
      <c r="G25" s="53" t="s">
        <v>27</v>
      </c>
      <c r="H25" s="53" t="s">
        <v>27</v>
      </c>
      <c r="I25" s="53" t="s">
        <v>27</v>
      </c>
      <c r="J25" s="53" t="s">
        <v>27</v>
      </c>
      <c r="K25" s="39" t="s">
        <v>28</v>
      </c>
      <c r="L25" s="40"/>
      <c r="O25" s="40"/>
    </row>
    <row r="26" spans="1:15" s="17" customFormat="1" ht="3.75" customHeight="1">
      <c r="A26" s="54"/>
      <c r="B26" s="54"/>
      <c r="C26" s="54"/>
      <c r="D26" s="54"/>
      <c r="E26" s="55"/>
      <c r="F26" s="56"/>
      <c r="G26" s="56"/>
      <c r="H26" s="57"/>
      <c r="I26" s="55"/>
      <c r="J26" s="54"/>
      <c r="K26" s="56"/>
      <c r="L26" s="54"/>
      <c r="M26" s="54"/>
      <c r="O26" s="8"/>
    </row>
    <row r="27" spans="1:15" s="17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O27" s="8"/>
    </row>
    <row r="28" spans="1:15" s="17" customFormat="1" ht="18.75">
      <c r="A28" s="8"/>
      <c r="B28" s="8"/>
      <c r="C28" s="8" t="s">
        <v>30</v>
      </c>
      <c r="D28" s="8"/>
      <c r="E28" s="8"/>
      <c r="F28" s="8"/>
      <c r="G28" s="8"/>
      <c r="H28" s="8" t="s">
        <v>31</v>
      </c>
      <c r="I28" s="8"/>
      <c r="J28" s="8"/>
      <c r="K28" s="8"/>
      <c r="O28" s="8"/>
    </row>
    <row r="29" spans="1:15" s="17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  <c r="O29" s="8"/>
    </row>
    <row r="30" spans="1:15" s="17" customFormat="1" ht="18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  <c r="O30" s="8"/>
    </row>
    <row r="31" spans="1:15" s="17" customFormat="1" ht="18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  <c r="O31" s="8"/>
    </row>
    <row r="32" spans="1:15" s="17" customFormat="1" ht="18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  <c r="O32" s="8"/>
    </row>
    <row r="33" spans="1:15" s="17" customFormat="1" ht="18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  <c r="O33" s="8"/>
    </row>
    <row r="34" spans="1:15" s="17" customFormat="1" ht="18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  <c r="O34" s="8"/>
    </row>
    <row r="35" spans="1:15" s="17" customFormat="1" ht="18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  <c r="O35" s="8"/>
    </row>
    <row r="36" spans="1:15" s="17" customFormat="1" ht="18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  <c r="O36" s="8"/>
    </row>
    <row r="37" spans="1:15" s="17" customFormat="1" ht="18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  <c r="O37" s="8"/>
    </row>
    <row r="38" spans="1:15" s="17" customFormat="1" ht="18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  <c r="O38" s="8"/>
    </row>
    <row r="39" spans="1:15" s="17" customFormat="1" ht="18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  <c r="O39" s="8"/>
    </row>
    <row r="40" spans="1:15" s="17" customFormat="1" ht="18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  <c r="O40" s="8"/>
    </row>
    <row r="41" spans="1:15" s="17" customFormat="1" ht="18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  <c r="O41" s="8"/>
    </row>
    <row r="42" spans="1:15" s="17" customFormat="1" ht="18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  <c r="O42" s="8"/>
    </row>
    <row r="43" spans="1:15" s="17" customFormat="1" ht="18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  <c r="O43" s="8"/>
    </row>
    <row r="44" spans="1:15" s="17" customFormat="1" ht="18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  <c r="O44" s="8"/>
    </row>
    <row r="45" spans="1:15" s="17" customFormat="1" ht="18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  <c r="O45" s="8"/>
    </row>
    <row r="46" spans="1:15" s="17" customFormat="1" ht="18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  <c r="O46" s="8"/>
    </row>
    <row r="47" spans="1:15" s="17" customFormat="1" ht="18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  <c r="O47" s="8"/>
    </row>
    <row r="48" spans="1:15" s="17" customFormat="1" ht="18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  <c r="O48" s="8"/>
    </row>
    <row r="49" spans="1:15" s="17" customFormat="1" ht="18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  <c r="O49" s="8"/>
    </row>
    <row r="50" spans="1:15" s="17" customFormat="1" ht="18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  <c r="O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91" bottom="0.37" header="0.51181102362204722" footer="0.1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2014-04-08T03:23:52Z</dcterms:created>
  <dcterms:modified xsi:type="dcterms:W3CDTF">2014-04-08T03:23:55Z</dcterms:modified>
</cp:coreProperties>
</file>