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5.3" sheetId="1" r:id="rId1"/>
  </sheets>
  <calcPr calcId="125725"/>
</workbook>
</file>

<file path=xl/calcChain.xml><?xml version="1.0" encoding="utf-8"?>
<calcChain xmlns="http://schemas.openxmlformats.org/spreadsheetml/2006/main">
  <c r="G11" i="1"/>
  <c r="H11"/>
  <c r="H10" s="1"/>
  <c r="I11"/>
  <c r="I10" s="1"/>
  <c r="H15"/>
  <c r="I15"/>
</calcChain>
</file>

<file path=xl/sharedStrings.xml><?xml version="1.0" encoding="utf-8"?>
<sst xmlns="http://schemas.openxmlformats.org/spreadsheetml/2006/main" count="80" uniqueCount="47">
  <si>
    <t xml:space="preserve"> Statistical tables, Labour Force Survey: 2012 - 2013, Provincial level,  National Statistical Office</t>
  </si>
  <si>
    <t>Source:</t>
  </si>
  <si>
    <t xml:space="preserve"> ตารางสถิติ  โครงการสำรวจภาวะการทำงานของประชากร พ.ศ. 2555 - 2556</t>
  </si>
  <si>
    <t>ที่มา:</t>
  </si>
  <si>
    <t>3. Others</t>
  </si>
  <si>
    <t>3. อื่นๆ</t>
  </si>
  <si>
    <t>2. Studies</t>
  </si>
  <si>
    <t>2. เรียนหนังสือ</t>
  </si>
  <si>
    <t>1. Household work</t>
  </si>
  <si>
    <t>1. ทำงานบ้าน</t>
  </si>
  <si>
    <t>Persons not in labour force</t>
  </si>
  <si>
    <t>ผู้ไม่อยู่ในกำลังแรงงาน</t>
  </si>
  <si>
    <t>2. Seasonally inactive labour force</t>
  </si>
  <si>
    <t>-</t>
  </si>
  <si>
    <t>2.  กำลังแรงงานที่รอฤดูกาล</t>
  </si>
  <si>
    <t>1.2  Unemployed</t>
  </si>
  <si>
    <t>1.2  ผู้ว่างงาน</t>
  </si>
  <si>
    <t>1.1.  Employed</t>
  </si>
  <si>
    <t>1.1  ผู้มีงานทำ</t>
  </si>
  <si>
    <t>1.  Current  labour force</t>
  </si>
  <si>
    <t>1. กำลังแรงงานปัจจุบัน</t>
  </si>
  <si>
    <t>Total  labour  force</t>
  </si>
  <si>
    <t>กำลังแรงงานรวม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</si>
  <si>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</si>
  <si>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</si>
  <si>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</si>
  <si>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</si>
  <si>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</si>
  <si>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</si>
  <si>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</si>
  <si>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</si>
  <si>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</si>
  <si>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</si>
  <si>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</si>
  <si>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>Labour force status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</si>
  <si>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</si>
  <si>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</si>
  <si>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</si>
  <si>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</si>
  <si>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สถานภาพแรงงาน</t>
  </si>
  <si>
    <t>2556 (2013)</t>
  </si>
  <si>
    <t>2555 (2012)</t>
  </si>
  <si>
    <t>(หน่วยเป็นพัน  In thousands)</t>
  </si>
  <si>
    <t>POPULATION AGED 15 YEARS AND OVER BY SEX, LABOUR FORCE STATUS AND QUARTERLY: 2012 -2013</t>
  </si>
  <si>
    <t>TABLE</t>
  </si>
  <si>
    <t>ประชากรอายุ 15 ปีขึ้นไป จำแนกตามเพศ และสถานภาพแรงงาน  เป็นรายไตรมาส  พ.ศ. 2555 - 2556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</si>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</sst>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3" fillId="0" borderId="0" xfId="1" applyFont="1" applyBorder="1"/>
    <xf numFmtId="187" fontId="3" fillId="0" borderId="5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0" fontId="4" fillId="0" borderId="0" xfId="1" applyFont="1"/>
    <xf numFmtId="0" fontId="4" fillId="0" borderId="0" xfId="1" applyFont="1" applyBorder="1"/>
    <xf numFmtId="187" fontId="4" fillId="0" borderId="5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0" fontId="4" fillId="0" borderId="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2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2" fillId="0" borderId="9" xfId="1" applyFont="1" applyBorder="1"/>
    <xf numFmtId="0" fontId="2" fillId="0" borderId="10" xfId="1" applyFont="1" applyBorder="1"/>
    <xf numFmtId="0" fontId="5" fillId="0" borderId="1" xfId="1" applyFont="1" applyBorder="1" applyAlignment="1">
      <alignment horizontal="right" vertical="center"/>
    </xf>
    <xf numFmtId="0" fontId="7" fillId="0" borderId="0" xfId="1" applyFont="1"/>
    <xf numFmtId="0" fontId="8" fillId="0" borderId="0" xfId="1" applyFont="1" applyAlignment="1">
      <alignment horizontal="center"/>
    </xf>
    <xf numFmtId="0" fontId="8" fillId="0" borderId="0" xfId="1" applyFont="1"/>
  </cellXfs>
  <cellStyles count="7">
    <cellStyle name="Comma 2" xfId="2"/>
    <cellStyle name="Comma 2 2" xfId="3"/>
    <cellStyle name="Comma 2 3" xfId="4"/>
    <cellStyle name="Comma 2 4" xfId="5"/>
    <cellStyle name="Normal 2" xfId="1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28575</xdr:colOff>
      <xdr:row>0</xdr:row>
      <xdr:rowOff>28575</xdr:rowOff>
    </xdr:from>
    <xdr:to>
      <xdr:col>28</xdr:col>
      <xdr:colOff>323850</xdr:colOff>
      <xdr:row>22</xdr:row>
      <xdr:rowOff>200025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9677400" y="28575"/>
          <a:ext cx="447675" cy="6524625"/>
          <a:chOff x="1072" y="34"/>
          <a:chExt cx="62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98" y="68"/>
            <a:ext cx="32" cy="1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A26"/>
  <sheetViews>
    <sheetView showGridLines="0" tabSelected="1" zoomScaleNormal="100" workbookViewId="0">
      <selection activeCell="S9" sqref="S9"/>
    </sheetView>
  </sheetViews>
  <sheetFormatPr defaultRowHeight="21"/>
  <cols>
    <col min="1" max="2" width="1.5" style="1" customWidth="1"/>
    <col min="3" max="3" width="2.25" style="1" customWidth="1"/>
    <col min="4" max="4" width="1.5" style="1" customWidth="1"/>
    <col min="5" max="5" width="3.25" style="1" customWidth="1"/>
    <col min="6" max="6" width="8.75" style="1" customWidth="1"/>
    <col min="7" max="21" width="5.625" style="1" customWidth="1"/>
    <col min="22" max="22" width="0.875" style="1" customWidth="1"/>
    <col min="23" max="23" width="1.375" style="1" customWidth="1"/>
    <col min="24" max="25" width="1.5" style="1" customWidth="1"/>
    <col min="26" max="26" width="9" style="1"/>
    <col min="27" max="27" width="9.25" style="1" customWidth="1"/>
    <col min="28" max="28" width="2" style="1" customWidth="1"/>
    <col min="29" max="29" width="5.25" style="1" customWidth="1"/>
    <col min="30" max="16384" width="9" style="1"/>
  </cols>
  <sheetData>
    <row r="1" spans="1:27" s="49" customFormat="1" ht="19.5" customHeight="1">
      <c r="B1" s="51" t="s">
        <v>46</v>
      </c>
      <c r="C1" s="51"/>
      <c r="D1" s="51"/>
      <c r="E1" s="50">
        <v>5.3</v>
      </c>
      <c r="F1" s="51" t="s">
        <v>45</v>
      </c>
    </row>
    <row r="2" spans="1:27" s="49" customFormat="1" ht="19.5" customHeight="1">
      <c r="B2" s="49" t="s">
        <v>44</v>
      </c>
      <c r="E2" s="50">
        <v>5.3</v>
      </c>
      <c r="F2" s="49" t="s">
        <v>43</v>
      </c>
    </row>
    <row r="3" spans="1:27" ht="13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48" t="s">
        <v>42</v>
      </c>
      <c r="X3" s="48"/>
      <c r="Y3" s="48"/>
      <c r="Z3" s="48"/>
      <c r="AA3" s="48"/>
    </row>
    <row r="4" spans="1:27" ht="20.25" customHeight="1">
      <c r="A4" s="47"/>
      <c r="B4" s="47"/>
      <c r="C4" s="47"/>
      <c r="D4" s="47"/>
      <c r="E4" s="47"/>
      <c r="F4" s="46"/>
      <c r="G4" s="45" t="s">
        <v>41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3"/>
      <c r="S4" s="45" t="s">
        <v>40</v>
      </c>
      <c r="T4" s="44"/>
      <c r="U4" s="43"/>
      <c r="V4" s="42"/>
      <c r="W4" s="41"/>
      <c r="X4" s="41"/>
      <c r="Y4" s="41"/>
      <c r="Z4" s="41"/>
      <c r="AA4" s="41"/>
    </row>
    <row r="5" spans="1:27" s="2" customFormat="1" ht="20.25" customHeight="1">
      <c r="A5" s="28" t="s">
        <v>39</v>
      </c>
      <c r="B5" s="28"/>
      <c r="C5" s="28"/>
      <c r="D5" s="28"/>
      <c r="E5" s="28"/>
      <c r="F5" s="33"/>
      <c r="G5" s="39" t="s">
        <v>35</v>
      </c>
      <c r="H5" s="39"/>
      <c r="I5" s="38"/>
      <c r="J5" s="39" t="s">
        <v>38</v>
      </c>
      <c r="K5" s="39"/>
      <c r="L5" s="38"/>
      <c r="M5" s="40" t="s">
        <v>37</v>
      </c>
      <c r="N5" s="39"/>
      <c r="O5" s="38"/>
      <c r="P5" s="40" t="s">
        <v>36</v>
      </c>
      <c r="Q5" s="39"/>
      <c r="R5" s="38"/>
      <c r="S5" s="39" t="s">
        <v>35</v>
      </c>
      <c r="T5" s="39"/>
      <c r="U5" s="38"/>
      <c r="V5" s="34"/>
      <c r="W5" s="28" t="s">
        <v>34</v>
      </c>
      <c r="X5" s="28"/>
      <c r="Y5" s="28"/>
      <c r="Z5" s="28"/>
      <c r="AA5" s="28"/>
    </row>
    <row r="6" spans="1:27" s="2" customFormat="1" ht="20.25" customHeight="1">
      <c r="A6" s="28"/>
      <c r="B6" s="28"/>
      <c r="C6" s="28"/>
      <c r="D6" s="28"/>
      <c r="E6" s="28"/>
      <c r="F6" s="33"/>
      <c r="G6" s="37" t="s">
        <v>30</v>
      </c>
      <c r="H6" s="36"/>
      <c r="I6" s="35"/>
      <c r="J6" s="37" t="s">
        <v>33</v>
      </c>
      <c r="K6" s="36"/>
      <c r="L6" s="35"/>
      <c r="M6" s="37" t="s">
        <v>32</v>
      </c>
      <c r="N6" s="36"/>
      <c r="O6" s="35"/>
      <c r="P6" s="37" t="s">
        <v>31</v>
      </c>
      <c r="Q6" s="36"/>
      <c r="R6" s="35"/>
      <c r="S6" s="37" t="s">
        <v>30</v>
      </c>
      <c r="T6" s="36"/>
      <c r="U6" s="35"/>
      <c r="V6" s="34"/>
      <c r="W6" s="28"/>
      <c r="X6" s="28"/>
      <c r="Y6" s="28"/>
      <c r="Z6" s="28"/>
      <c r="AA6" s="28"/>
    </row>
    <row r="7" spans="1:27" s="2" customFormat="1" ht="20.25" customHeight="1">
      <c r="A7" s="28"/>
      <c r="B7" s="28"/>
      <c r="C7" s="28"/>
      <c r="D7" s="28"/>
      <c r="E7" s="28"/>
      <c r="F7" s="33"/>
      <c r="G7" s="32" t="s">
        <v>29</v>
      </c>
      <c r="H7" s="31" t="s">
        <v>28</v>
      </c>
      <c r="I7" s="30" t="s">
        <v>27</v>
      </c>
      <c r="J7" s="32" t="s">
        <v>29</v>
      </c>
      <c r="K7" s="31" t="s">
        <v>28</v>
      </c>
      <c r="L7" s="30" t="s">
        <v>27</v>
      </c>
      <c r="M7" s="32" t="s">
        <v>29</v>
      </c>
      <c r="N7" s="31" t="s">
        <v>28</v>
      </c>
      <c r="O7" s="30" t="s">
        <v>27</v>
      </c>
      <c r="P7" s="32" t="s">
        <v>29</v>
      </c>
      <c r="Q7" s="31" t="s">
        <v>28</v>
      </c>
      <c r="R7" s="30" t="s">
        <v>27</v>
      </c>
      <c r="S7" s="31" t="s">
        <v>29</v>
      </c>
      <c r="T7" s="31" t="s">
        <v>28</v>
      </c>
      <c r="U7" s="30" t="s">
        <v>27</v>
      </c>
      <c r="V7" s="29"/>
      <c r="W7" s="28"/>
      <c r="X7" s="28"/>
      <c r="Y7" s="28"/>
      <c r="Z7" s="28"/>
      <c r="AA7" s="28"/>
    </row>
    <row r="8" spans="1:27" s="2" customFormat="1" ht="20.25" customHeight="1">
      <c r="A8" s="22"/>
      <c r="B8" s="22"/>
      <c r="C8" s="22"/>
      <c r="D8" s="22"/>
      <c r="E8" s="22"/>
      <c r="F8" s="27"/>
      <c r="G8" s="26" t="s">
        <v>23</v>
      </c>
      <c r="H8" s="25" t="s">
        <v>26</v>
      </c>
      <c r="I8" s="24" t="s">
        <v>25</v>
      </c>
      <c r="J8" s="26" t="s">
        <v>23</v>
      </c>
      <c r="K8" s="25" t="s">
        <v>26</v>
      </c>
      <c r="L8" s="24" t="s">
        <v>25</v>
      </c>
      <c r="M8" s="26" t="s">
        <v>23</v>
      </c>
      <c r="N8" s="25" t="s">
        <v>26</v>
      </c>
      <c r="O8" s="24" t="s">
        <v>25</v>
      </c>
      <c r="P8" s="26" t="s">
        <v>23</v>
      </c>
      <c r="Q8" s="25" t="s">
        <v>26</v>
      </c>
      <c r="R8" s="24" t="s">
        <v>25</v>
      </c>
      <c r="S8" s="25" t="s">
        <v>23</v>
      </c>
      <c r="T8" s="25" t="s">
        <v>26</v>
      </c>
      <c r="U8" s="24" t="s">
        <v>25</v>
      </c>
      <c r="V8" s="23"/>
      <c r="W8" s="22"/>
      <c r="X8" s="22"/>
      <c r="Y8" s="22"/>
      <c r="Z8" s="22"/>
      <c r="AA8" s="22"/>
    </row>
    <row r="9" spans="1:27" s="14" customFormat="1" ht="28.5" customHeight="1">
      <c r="A9" s="20" t="s">
        <v>24</v>
      </c>
      <c r="B9" s="20"/>
      <c r="C9" s="20"/>
      <c r="D9" s="20"/>
      <c r="E9" s="20"/>
      <c r="F9" s="21"/>
      <c r="G9" s="16">
        <v>1146.9369999999999</v>
      </c>
      <c r="H9" s="16">
        <v>564.63</v>
      </c>
      <c r="I9" s="16">
        <v>582.30700000000002</v>
      </c>
      <c r="J9" s="18">
        <v>1150.5999999999999</v>
      </c>
      <c r="K9" s="17">
        <v>566.4</v>
      </c>
      <c r="L9" s="16">
        <v>584.20000000000005</v>
      </c>
      <c r="M9" s="19">
        <v>1155.3</v>
      </c>
      <c r="N9" s="17">
        <v>569.29999999999995</v>
      </c>
      <c r="O9" s="19">
        <v>586</v>
      </c>
      <c r="P9" s="18">
        <v>1162.2</v>
      </c>
      <c r="Q9" s="17">
        <v>574.5</v>
      </c>
      <c r="R9" s="16">
        <v>587.79999999999995</v>
      </c>
      <c r="S9" s="16">
        <v>1169.3</v>
      </c>
      <c r="T9" s="16">
        <v>579.79999999999995</v>
      </c>
      <c r="U9" s="16">
        <v>589.5</v>
      </c>
      <c r="V9" s="15"/>
      <c r="W9" s="20" t="s">
        <v>23</v>
      </c>
      <c r="X9" s="20"/>
      <c r="Y9" s="20"/>
      <c r="Z9" s="20"/>
      <c r="AA9" s="20"/>
    </row>
    <row r="10" spans="1:27" s="14" customFormat="1" ht="28.5" customHeight="1">
      <c r="A10" s="14" t="s">
        <v>22</v>
      </c>
      <c r="G10" s="18">
        <v>739.2</v>
      </c>
      <c r="H10" s="18">
        <f>SUM(H11,H14)</f>
        <v>430.26900000000001</v>
      </c>
      <c r="I10" s="17">
        <f>SUM(I11,I14)</f>
        <v>308.82099999999997</v>
      </c>
      <c r="J10" s="18">
        <v>764.6</v>
      </c>
      <c r="K10" s="17">
        <v>433.7</v>
      </c>
      <c r="L10" s="16">
        <v>330.9</v>
      </c>
      <c r="M10" s="19">
        <v>824.7</v>
      </c>
      <c r="N10" s="17">
        <v>453.9</v>
      </c>
      <c r="O10" s="19">
        <v>370.8</v>
      </c>
      <c r="P10" s="18">
        <v>789.8</v>
      </c>
      <c r="Q10" s="17">
        <v>436.6</v>
      </c>
      <c r="R10" s="16">
        <v>353.1</v>
      </c>
      <c r="S10" s="16">
        <v>725.4</v>
      </c>
      <c r="T10" s="16">
        <v>422.4</v>
      </c>
      <c r="U10" s="16">
        <v>303</v>
      </c>
      <c r="V10" s="15"/>
      <c r="W10" s="15" t="s">
        <v>21</v>
      </c>
      <c r="X10" s="15"/>
      <c r="Y10" s="15"/>
      <c r="Z10" s="15"/>
      <c r="AA10" s="15"/>
    </row>
    <row r="11" spans="1:27" s="2" customFormat="1" ht="30" customHeight="1">
      <c r="B11" s="2" t="s">
        <v>20</v>
      </c>
      <c r="G11" s="11">
        <f>SUM(G12:G13)</f>
        <v>737.83100000000002</v>
      </c>
      <c r="H11" s="12">
        <f>SUM(H12:H13)</f>
        <v>429.392</v>
      </c>
      <c r="I11" s="11">
        <f>SUM(I12:I13)</f>
        <v>308.315</v>
      </c>
      <c r="J11" s="12">
        <v>763.3</v>
      </c>
      <c r="K11" s="11">
        <v>433</v>
      </c>
      <c r="L11" s="10">
        <v>330.3</v>
      </c>
      <c r="M11" s="13">
        <v>824.7</v>
      </c>
      <c r="N11" s="11">
        <v>453.9</v>
      </c>
      <c r="O11" s="13">
        <v>370.8</v>
      </c>
      <c r="P11" s="12">
        <v>789.8</v>
      </c>
      <c r="Q11" s="11">
        <v>436.6</v>
      </c>
      <c r="R11" s="10">
        <v>353.1</v>
      </c>
      <c r="S11" s="10">
        <v>695.4</v>
      </c>
      <c r="T11" s="10">
        <v>400.3</v>
      </c>
      <c r="U11" s="10">
        <v>295</v>
      </c>
      <c r="V11" s="9"/>
      <c r="W11" s="9"/>
      <c r="X11" s="9" t="s">
        <v>19</v>
      </c>
      <c r="Y11" s="9"/>
      <c r="Z11" s="9"/>
      <c r="AA11" s="9"/>
    </row>
    <row r="12" spans="1:27" s="2" customFormat="1" ht="30" customHeight="1">
      <c r="C12" s="2" t="s">
        <v>18</v>
      </c>
      <c r="G12" s="11">
        <v>733.024</v>
      </c>
      <c r="H12" s="10">
        <v>425.6</v>
      </c>
      <c r="I12" s="11">
        <v>307.3</v>
      </c>
      <c r="J12" s="12">
        <v>754.4</v>
      </c>
      <c r="K12" s="11">
        <v>425.3</v>
      </c>
      <c r="L12" s="10">
        <v>329.2</v>
      </c>
      <c r="M12" s="13">
        <v>822.9</v>
      </c>
      <c r="N12" s="11">
        <v>453.7</v>
      </c>
      <c r="O12" s="13">
        <v>369.2</v>
      </c>
      <c r="P12" s="12">
        <v>787.3</v>
      </c>
      <c r="Q12" s="11">
        <v>434.2</v>
      </c>
      <c r="R12" s="10">
        <v>353.1</v>
      </c>
      <c r="S12" s="10">
        <v>692.8</v>
      </c>
      <c r="T12" s="10">
        <v>398.5</v>
      </c>
      <c r="U12" s="10">
        <v>294.3</v>
      </c>
      <c r="V12" s="9"/>
      <c r="W12" s="9"/>
      <c r="X12" s="9"/>
      <c r="Y12" s="9" t="s">
        <v>17</v>
      </c>
      <c r="Z12" s="9"/>
      <c r="AA12" s="9"/>
    </row>
    <row r="13" spans="1:27" s="2" customFormat="1" ht="30" customHeight="1">
      <c r="C13" s="2" t="s">
        <v>16</v>
      </c>
      <c r="G13" s="11">
        <v>4.8070000000000004</v>
      </c>
      <c r="H13" s="10">
        <v>3.7919999999999998</v>
      </c>
      <c r="I13" s="11">
        <v>1.0149999999999999</v>
      </c>
      <c r="J13" s="12">
        <v>8.9</v>
      </c>
      <c r="K13" s="11">
        <v>7.7</v>
      </c>
      <c r="L13" s="10">
        <v>1.2</v>
      </c>
      <c r="M13" s="13">
        <v>1.8</v>
      </c>
      <c r="N13" s="11">
        <v>0.3</v>
      </c>
      <c r="O13" s="13">
        <v>1.6</v>
      </c>
      <c r="P13" s="12">
        <v>2.5</v>
      </c>
      <c r="Q13" s="11">
        <v>2.5</v>
      </c>
      <c r="R13" s="10" t="s">
        <v>13</v>
      </c>
      <c r="S13" s="10">
        <v>2.6</v>
      </c>
      <c r="T13" s="10">
        <v>1.8</v>
      </c>
      <c r="U13" s="10">
        <v>0.7</v>
      </c>
      <c r="V13" s="9"/>
      <c r="W13" s="9"/>
      <c r="X13" s="9"/>
      <c r="Y13" s="9" t="s">
        <v>15</v>
      </c>
      <c r="Z13" s="9"/>
      <c r="AA13" s="9"/>
    </row>
    <row r="14" spans="1:27" s="2" customFormat="1" ht="30" customHeight="1">
      <c r="B14" s="2" t="s">
        <v>14</v>
      </c>
      <c r="G14" s="11">
        <v>1.3</v>
      </c>
      <c r="H14" s="10">
        <v>0.877</v>
      </c>
      <c r="I14" s="11">
        <v>0.50600000000000001</v>
      </c>
      <c r="J14" s="12">
        <v>1.3</v>
      </c>
      <c r="K14" s="11">
        <v>0.8</v>
      </c>
      <c r="L14" s="10">
        <v>0.5</v>
      </c>
      <c r="M14" s="13" t="s">
        <v>13</v>
      </c>
      <c r="N14" s="11" t="s">
        <v>13</v>
      </c>
      <c r="O14" s="13" t="s">
        <v>13</v>
      </c>
      <c r="P14" s="12" t="s">
        <v>13</v>
      </c>
      <c r="Q14" s="11" t="s">
        <v>13</v>
      </c>
      <c r="R14" s="10" t="s">
        <v>13</v>
      </c>
      <c r="S14" s="10">
        <v>30</v>
      </c>
      <c r="T14" s="10">
        <v>22.1</v>
      </c>
      <c r="U14" s="10">
        <v>8</v>
      </c>
      <c r="V14" s="9"/>
      <c r="W14" s="9"/>
      <c r="X14" s="9" t="s">
        <v>12</v>
      </c>
      <c r="Y14" s="9"/>
      <c r="Z14" s="9"/>
      <c r="AA14" s="9"/>
    </row>
    <row r="15" spans="1:27" s="14" customFormat="1" ht="30" customHeight="1">
      <c r="A15" s="14" t="s">
        <v>11</v>
      </c>
      <c r="G15" s="18">
        <v>407.7</v>
      </c>
      <c r="H15" s="18">
        <f>SUM(H16:H18)</f>
        <v>134.304</v>
      </c>
      <c r="I15" s="17">
        <f>SUM(I16:I18)</f>
        <v>273.41899999999998</v>
      </c>
      <c r="J15" s="18">
        <v>386</v>
      </c>
      <c r="K15" s="17">
        <v>132.69999999999999</v>
      </c>
      <c r="L15" s="16">
        <v>253.3</v>
      </c>
      <c r="M15" s="19">
        <v>330.6</v>
      </c>
      <c r="N15" s="17">
        <v>115.4</v>
      </c>
      <c r="O15" s="19">
        <v>215.2</v>
      </c>
      <c r="P15" s="18">
        <v>372.5</v>
      </c>
      <c r="Q15" s="17">
        <v>137.80000000000001</v>
      </c>
      <c r="R15" s="16">
        <v>234.6</v>
      </c>
      <c r="S15" s="16">
        <v>443.9</v>
      </c>
      <c r="T15" s="16">
        <v>157.4</v>
      </c>
      <c r="U15" s="16">
        <v>286.5</v>
      </c>
      <c r="V15" s="15"/>
      <c r="W15" s="15" t="s">
        <v>10</v>
      </c>
      <c r="X15" s="15"/>
      <c r="Y15" s="15"/>
      <c r="Z15" s="15"/>
      <c r="AA15" s="15"/>
    </row>
    <row r="16" spans="1:27" s="2" customFormat="1" ht="30" customHeight="1">
      <c r="B16" s="2" t="s">
        <v>9</v>
      </c>
      <c r="G16" s="11">
        <v>128</v>
      </c>
      <c r="H16" s="10">
        <v>1.73</v>
      </c>
      <c r="I16" s="11">
        <v>126.35899999999999</v>
      </c>
      <c r="J16" s="12">
        <v>108.5</v>
      </c>
      <c r="K16" s="11">
        <v>2.5</v>
      </c>
      <c r="L16" s="10">
        <v>106</v>
      </c>
      <c r="M16" s="13">
        <v>72.400000000000006</v>
      </c>
      <c r="N16" s="11">
        <v>0.1</v>
      </c>
      <c r="O16" s="13">
        <v>72.3</v>
      </c>
      <c r="P16" s="12">
        <v>96.7</v>
      </c>
      <c r="Q16" s="11">
        <v>1</v>
      </c>
      <c r="R16" s="10">
        <v>95.7</v>
      </c>
      <c r="S16" s="10">
        <v>125.4</v>
      </c>
      <c r="T16" s="10">
        <v>2.7</v>
      </c>
      <c r="U16" s="10">
        <v>122.7</v>
      </c>
      <c r="V16" s="9"/>
      <c r="W16" s="9"/>
      <c r="X16" s="9" t="s">
        <v>8</v>
      </c>
      <c r="Y16" s="9"/>
      <c r="Z16" s="9"/>
      <c r="AA16" s="9"/>
    </row>
    <row r="17" spans="1:27" s="2" customFormat="1" ht="30" customHeight="1">
      <c r="B17" s="2" t="s">
        <v>7</v>
      </c>
      <c r="G17" s="11">
        <v>121.438</v>
      </c>
      <c r="H17" s="10">
        <v>55.389000000000003</v>
      </c>
      <c r="I17" s="11">
        <v>66.049000000000007</v>
      </c>
      <c r="J17" s="12">
        <v>104.9</v>
      </c>
      <c r="K17" s="11">
        <v>50.3</v>
      </c>
      <c r="L17" s="10">
        <v>54.6</v>
      </c>
      <c r="M17" s="13">
        <v>110.9</v>
      </c>
      <c r="N17" s="11">
        <v>55.3</v>
      </c>
      <c r="O17" s="13">
        <v>55.7</v>
      </c>
      <c r="P17" s="12">
        <v>115.5</v>
      </c>
      <c r="Q17" s="11">
        <v>61.8</v>
      </c>
      <c r="R17" s="10">
        <v>53.7</v>
      </c>
      <c r="S17" s="10">
        <v>137.69999999999999</v>
      </c>
      <c r="T17" s="10">
        <v>61.9</v>
      </c>
      <c r="U17" s="10">
        <v>75.8</v>
      </c>
      <c r="V17" s="9"/>
      <c r="W17" s="9"/>
      <c r="X17" s="9" t="s">
        <v>6</v>
      </c>
      <c r="Y17" s="9"/>
      <c r="Z17" s="9"/>
      <c r="AA17" s="9"/>
    </row>
    <row r="18" spans="1:27" s="2" customFormat="1" ht="30" customHeight="1">
      <c r="B18" s="2" t="s">
        <v>5</v>
      </c>
      <c r="G18" s="11">
        <v>158.196</v>
      </c>
      <c r="H18" s="10">
        <v>77.185000000000002</v>
      </c>
      <c r="I18" s="10">
        <v>81.010999999999996</v>
      </c>
      <c r="J18" s="12">
        <v>172.6</v>
      </c>
      <c r="K18" s="11">
        <v>79.900000000000006</v>
      </c>
      <c r="L18" s="10">
        <v>92.8</v>
      </c>
      <c r="M18" s="13">
        <v>147.30000000000001</v>
      </c>
      <c r="N18" s="11">
        <v>60.1</v>
      </c>
      <c r="O18" s="13">
        <v>87.2</v>
      </c>
      <c r="P18" s="12">
        <v>160.19999999999999</v>
      </c>
      <c r="Q18" s="11">
        <v>75</v>
      </c>
      <c r="R18" s="10">
        <v>85.2</v>
      </c>
      <c r="S18" s="10">
        <v>180.8</v>
      </c>
      <c r="T18" s="10">
        <v>92.8</v>
      </c>
      <c r="U18" s="10">
        <v>88</v>
      </c>
      <c r="V18" s="9"/>
      <c r="W18" s="9"/>
      <c r="X18" s="9" t="s">
        <v>4</v>
      </c>
      <c r="Y18" s="9"/>
      <c r="Z18" s="9"/>
      <c r="AA18" s="9"/>
    </row>
    <row r="19" spans="1:27" ht="6" customHeight="1">
      <c r="A19" s="5"/>
      <c r="B19" s="5"/>
      <c r="C19" s="5"/>
      <c r="D19" s="5"/>
      <c r="E19" s="5"/>
      <c r="F19" s="5"/>
      <c r="G19" s="8"/>
      <c r="H19" s="7"/>
      <c r="I19" s="6"/>
      <c r="J19" s="8"/>
      <c r="K19" s="7"/>
      <c r="L19" s="6"/>
      <c r="M19" s="5"/>
      <c r="N19" s="7"/>
      <c r="O19" s="5"/>
      <c r="P19" s="8"/>
      <c r="Q19" s="7"/>
      <c r="R19" s="6"/>
      <c r="S19" s="6"/>
      <c r="T19" s="6"/>
      <c r="U19" s="6"/>
      <c r="V19" s="5"/>
      <c r="W19" s="5"/>
      <c r="X19" s="5"/>
      <c r="Y19" s="5"/>
      <c r="Z19" s="5"/>
      <c r="AA19" s="5"/>
    </row>
    <row r="20" spans="1:27" ht="6" customHeight="1"/>
    <row r="21" spans="1:27" s="3" customFormat="1" ht="18.75" customHeight="1">
      <c r="D21" s="4" t="s">
        <v>3</v>
      </c>
      <c r="E21" s="3" t="s">
        <v>2</v>
      </c>
    </row>
    <row r="22" spans="1:27" s="3" customFormat="1" ht="18.75" customHeight="1">
      <c r="D22" s="4" t="s">
        <v>1</v>
      </c>
      <c r="E22" s="3" t="s">
        <v>0</v>
      </c>
    </row>
    <row r="23" spans="1:27" s="2" customFormat="1" ht="17.25" customHeight="1"/>
    <row r="24" spans="1:27" s="2" customFormat="1" ht="15.75" customHeight="1"/>
    <row r="25" spans="1:27" s="2" customFormat="1" ht="17.25" customHeight="1"/>
    <row r="26" spans="1:27" s="2" customFormat="1" ht="15.75" customHeight="1"/>
  </sheetData>
  <mergeCells count="17">
    <mergeCell ref="A9:F9"/>
    <mergeCell ref="W9:AA9"/>
    <mergeCell ref="G4:R4"/>
    <mergeCell ref="S4:U4"/>
    <mergeCell ref="G6:I6"/>
    <mergeCell ref="J6:L6"/>
    <mergeCell ref="M6:O6"/>
    <mergeCell ref="P6:R6"/>
    <mergeCell ref="W3:AA3"/>
    <mergeCell ref="A5:F8"/>
    <mergeCell ref="G5:I5"/>
    <mergeCell ref="J5:L5"/>
    <mergeCell ref="M5:O5"/>
    <mergeCell ref="P5:R5"/>
    <mergeCell ref="S5:U5"/>
    <mergeCell ref="W5:AA8"/>
    <mergeCell ref="S6:U6"/>
  </mergeCells>
  <pageMargins left="0.55118110236220474" right="0.15748031496062992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T-5.3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2013-10-22T04:20:43Z</dcterms:created>
  <dcterms:modified xsi:type="dcterms:W3CDTF">2013-10-22T04:20:50Z</dcterms:modified>
</cp:coreProperties>
</file>