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580" windowHeight="6030"/>
  </bookViews>
  <sheets>
    <sheet name="T-8.3 D" sheetId="2" r:id="rId1"/>
  </sheets>
  <definedNames>
    <definedName name="_xlnm.Print_Area" localSheetId="0">'T-8.3 D'!$A$1:$M$33</definedName>
  </definedNames>
  <calcPr calcId="124519"/>
</workbook>
</file>

<file path=xl/calcChain.xml><?xml version="1.0" encoding="utf-8"?>
<calcChain xmlns="http://schemas.openxmlformats.org/spreadsheetml/2006/main">
  <c r="F29" i="2"/>
  <c r="G29"/>
  <c r="H29"/>
  <c r="I29"/>
  <c r="E29"/>
</calcChain>
</file>

<file path=xl/sharedStrings.xml><?xml version="1.0" encoding="utf-8"?>
<sst xmlns="http://schemas.openxmlformats.org/spreadsheetml/2006/main" count="69" uniqueCount="69">
  <si>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</si>
  <si>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</si>
  <si>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</si>
  <si>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</si>
  <si>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</si>
  <si>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</si>
  <si>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</si>
  <si>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</si>
  <si>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</si>
  <si>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</si>
  <si>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</si>
  <si>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</si>
  <si>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</si>
  <si>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</si>
  <si>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</si>
  <si>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</si>
  <si>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</si>
  <si>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</si>
  <si>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</si>
  <si>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</si>
  <si>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</si>
  <si>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</si>
  <si>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</si>
  <si>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>Gross provincial product (GPP)</t>
  </si>
  <si>
    <t xml:space="preserve">   รวมทั้งการประกันสังคมภาคบังคับ</t>
  </si>
  <si>
    <t>Economic activities</t>
  </si>
  <si>
    <t>(ล้านบาท:  Million Baht)</t>
  </si>
  <si>
    <t>GPP per capita (Baht)</t>
  </si>
  <si>
    <t>ผลิตภัณฑ์มวลรวมจังหวัด</t>
  </si>
  <si>
    <t>ผลิตภัณฑ์มวลรวมจังหวัด ต่อคน (บาท)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</si>
  <si>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</si>
  <si>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</si>
  <si>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</si>
  <si>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</si>
  <si>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</si>
  <si>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</si>
  <si>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</si>
  <si>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</si>
  <si>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</si>
  <si>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</si>
  <si>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</si>
  <si>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อุตสาหกรรม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</si>
  <si>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</si>
  <si>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</si>
  <si>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</si>
  <si>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</si>
  <si>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การบริการด้านสุขภาพและสังคม</t>
  </si>
  <si>
    <t>การให้บริการด้านชุมชน สังคมและบริการส่วนบุคคลอื่นๆ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</si>
  <si>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</si>
  <si>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</si>
  <si>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</si>
  <si>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</si>
  <si>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</si>
  <si>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</si>
  <si>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</si>
  <si>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</si>
  <si>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</si>
  <si>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</si>
  <si>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2551</t>
  </si>
  <si>
    <t>2552</t>
  </si>
  <si>
    <t>( 2008 )</t>
  </si>
  <si>
    <t>( 2009 )</t>
  </si>
  <si>
    <t>( 2010 )</t>
  </si>
  <si>
    <t>( 2011 )</t>
  </si>
  <si>
    <r>
      <t>2555</t>
    </r>
    <r>
      <rPr>
        <vertAlign val="superscript"/>
        <sz val="13"/>
        <rFont val="TH SarabunPSK"/>
        <family val="2"/>
      </rPr>
      <t>P</t>
    </r>
  </si>
  <si>
    <r>
      <t>( 2012</t>
    </r>
    <r>
      <rPr>
        <vertAlign val="superscript"/>
        <sz val="13"/>
        <rFont val="TH SarabunPSK"/>
        <family val="2"/>
      </rPr>
      <t>P</t>
    </r>
    <r>
      <rPr>
        <sz val="13"/>
        <rFont val="TH SarabunPSK"/>
        <family val="2"/>
      </rPr>
      <t xml:space="preserve"> )</t>
    </r>
  </si>
  <si>
    <t>ผลิตภัณฑ์มวลรวมจังหวัด แบบปริมาณลูกโซ่ (ปีอ้างอิง พ.ศ. 2545) จำแนกตามสาขาการผลิต พ.ศ. 2551 - 2555</t>
  </si>
  <si>
    <t>Gross Provincial Product Chain Volume Measures (Reference Year = 2002) by Economic Activities: 2008 - 2012</t>
  </si>
  <si>
    <t>Office of the National Economic and Social Development Board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</si>
</sst>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vertAlign val="superscript"/>
      <sz val="13"/>
      <name val="TH SarabunPSK"/>
      <family val="2"/>
    </font>
    <font>
      <sz val="14"/>
      <color theme="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3" fontId="1" fillId="0" borderId="0" applyFont="0" applyFill="0" applyBorder="0" applyAlignment="0" applyProtection="0"/>
    <xf numFmtId="0" fontId="7" fillId="21" borderId="2" applyNumberFormat="0" applyAlignment="0" applyProtection="0"/>
    <xf numFmtId="0" fontId="14" fillId="0" borderId="6" applyNumberFormat="0" applyFill="0" applyAlignment="0" applyProtection="0"/>
    <xf numFmtId="0" fontId="5" fillId="3" borderId="0" applyNumberFormat="0" applyBorder="0" applyAlignment="0" applyProtection="0"/>
    <xf numFmtId="0" fontId="16" fillId="20" borderId="8" applyNumberFormat="0" applyAlignment="0" applyProtection="0"/>
    <xf numFmtId="0" fontId="6" fillId="20" borderId="1" applyNumberFormat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" fillId="0" borderId="0"/>
    <xf numFmtId="0" fontId="13" fillId="7" borderId="1" applyNumberFormat="0" applyAlignment="0" applyProtection="0"/>
    <xf numFmtId="0" fontId="15" fillId="22" borderId="0" applyNumberFormat="0" applyBorder="0" applyAlignment="0" applyProtection="0"/>
    <xf numFmtId="0" fontId="18" fillId="0" borderId="9" applyNumberFormat="0" applyFill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3" fillId="23" borderId="7" applyNumberFormat="0" applyFon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29" applyFont="1" applyAlignment="1">
      <alignment vertical="center"/>
    </xf>
    <xf numFmtId="0" fontId="28" fillId="24" borderId="0" xfId="29" applyFont="1" applyFill="1" applyBorder="1" applyAlignment="1">
      <alignment vertical="center"/>
    </xf>
    <xf numFmtId="0" fontId="23" fillId="0" borderId="19" xfId="0" quotePrefix="1" applyFont="1" applyBorder="1" applyAlignment="1">
      <alignment horizontal="center" vertical="center"/>
    </xf>
    <xf numFmtId="0" fontId="23" fillId="0" borderId="18" xfId="0" quotePrefix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3" xfId="0" quotePrefix="1" applyFont="1" applyBorder="1" applyAlignment="1">
      <alignment horizontal="center" vertical="center"/>
    </xf>
    <xf numFmtId="0" fontId="23" fillId="0" borderId="11" xfId="0" quotePrefix="1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43" fontId="23" fillId="0" borderId="13" xfId="19" applyFont="1" applyBorder="1" applyAlignment="1">
      <alignment vertical="center"/>
    </xf>
    <xf numFmtId="43" fontId="23" fillId="0" borderId="14" xfId="19" applyFont="1" applyBorder="1" applyAlignment="1">
      <alignment vertical="center"/>
    </xf>
    <xf numFmtId="43" fontId="23" fillId="0" borderId="10" xfId="19" applyFont="1" applyBorder="1" applyAlignment="1">
      <alignment vertical="center"/>
    </xf>
    <xf numFmtId="43" fontId="23" fillId="0" borderId="0" xfId="19" applyFont="1" applyAlignment="1">
      <alignment vertical="center"/>
    </xf>
    <xf numFmtId="0" fontId="23" fillId="0" borderId="13" xfId="0" applyFont="1" applyBorder="1" applyAlignment="1">
      <alignment vertical="center"/>
    </xf>
    <xf numFmtId="43" fontId="22" fillId="0" borderId="14" xfId="19" applyFont="1" applyBorder="1" applyAlignment="1">
      <alignment vertical="center"/>
    </xf>
    <xf numFmtId="43" fontId="22" fillId="0" borderId="13" xfId="19" applyFont="1" applyBorder="1" applyAlignment="1">
      <alignment vertical="center"/>
    </xf>
    <xf numFmtId="43" fontId="22" fillId="0" borderId="10" xfId="19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43" fontId="30" fillId="0" borderId="0" xfId="19" applyFont="1" applyAlignment="1">
      <alignment vertical="center"/>
    </xf>
    <xf numFmtId="0" fontId="23" fillId="0" borderId="0" xfId="0" applyFont="1" applyAlignment="1">
      <alignment vertical="top"/>
    </xf>
    <xf numFmtId="0" fontId="23" fillId="0" borderId="19" xfId="0" applyFont="1" applyBorder="1" applyAlignment="1">
      <alignment horizontal="center"/>
    </xf>
    <xf numFmtId="0" fontId="23" fillId="0" borderId="18" xfId="0" quotePrefix="1" applyFont="1" applyBorder="1" applyAlignment="1">
      <alignment horizontal="center"/>
    </xf>
    <xf numFmtId="0" fontId="23" fillId="0" borderId="0" xfId="0" applyFont="1" applyBorder="1" applyAlignment="1">
      <alignment vertical="top"/>
    </xf>
    <xf numFmtId="0" fontId="23" fillId="0" borderId="0" xfId="0" applyFont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0" fontId="23" fillId="0" borderId="12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</cellXfs>
  <cellStyles count="44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การคำนวณ" xfId="24"/>
    <cellStyle name="ข้อความเตือน" xfId="25"/>
    <cellStyle name="ข้อความอธิบาย" xfId="26"/>
    <cellStyle name="เครื่องหมายจุลภาค" xfId="19" builtinId="3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กติ" xfId="0" builtinId="0"/>
    <cellStyle name="ปกติ_T-8.3" xfId="29"/>
    <cellStyle name="ป้อนค่า" xfId="30"/>
    <cellStyle name="ปานกลาง" xfId="31"/>
    <cellStyle name="ผลรวม" xfId="32"/>
    <cellStyle name="แย่" xfId="2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23"/>
    <cellStyle name="หมายเหตุ" xfId="39"/>
    <cellStyle name="หัวเรื่อง 1" xfId="40"/>
    <cellStyle name="หัวเรื่อง 2" xfId="41"/>
    <cellStyle name="หัวเรื่อง 3" xfId="42"/>
    <cellStyle name="หัวเรื่อง 4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0</xdr:rowOff>
    </xdr:from>
    <xdr:to>
      <xdr:col>13</xdr:col>
      <xdr:colOff>66675</xdr:colOff>
      <xdr:row>33</xdr:row>
      <xdr:rowOff>9525</xdr:rowOff>
    </xdr:to>
    <xdr:grpSp>
      <xdr:nvGrpSpPr>
        <xdr:cNvPr id="2261" name="Group 89"/>
        <xdr:cNvGrpSpPr>
          <a:grpSpLocks/>
        </xdr:cNvGrpSpPr>
      </xdr:nvGrpSpPr>
      <xdr:grpSpPr bwMode="auto">
        <a:xfrm>
          <a:off x="9810750" y="0"/>
          <a:ext cx="390525" cy="6705600"/>
          <a:chOff x="1003" y="682"/>
          <a:chExt cx="48" cy="674"/>
        </a:xfrm>
      </xdr:grpSpPr>
      <xdr:sp macro="" textlink="">
        <xdr:nvSpPr>
          <xdr:cNvPr id="4340" name="Text Box 6"/>
          <xdr:cNvSpPr txBox="1">
            <a:spLocks noChangeArrowheads="1"/>
          </xdr:cNvSpPr>
        </xdr:nvSpPr>
        <xdr:spPr bwMode="auto">
          <a:xfrm>
            <a:off x="1021" y="715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4341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39"/>
  <sheetViews>
    <sheetView showGridLines="0" tabSelected="1" workbookViewId="0">
      <selection activeCell="A5" sqref="A5:D6"/>
    </sheetView>
  </sheetViews>
  <sheetFormatPr defaultRowHeight="18.75"/>
  <cols>
    <col min="1" max="1" width="1.7109375" style="4" customWidth="1"/>
    <col min="2" max="2" width="5.85546875" style="4" customWidth="1"/>
    <col min="3" max="3" width="4.140625" style="4" customWidth="1"/>
    <col min="4" max="4" width="31.28515625" style="4" customWidth="1"/>
    <col min="5" max="9" width="10.7109375" style="4" customWidth="1"/>
    <col min="10" max="10" width="1.85546875" style="4" customWidth="1"/>
    <col min="11" max="11" width="48" style="4" customWidth="1"/>
    <col min="12" max="12" width="1.42578125" style="4" customWidth="1"/>
    <col min="13" max="13" width="4.140625" style="9" customWidth="1"/>
    <col min="14" max="16384" width="9.140625" style="9"/>
  </cols>
  <sheetData>
    <row r="1" spans="1:12" s="3" customFormat="1" ht="19.5" customHeight="1">
      <c r="A1" s="1"/>
      <c r="B1" s="1" t="s">
        <v>0</v>
      </c>
      <c r="C1" s="2">
        <v>8.3000000000000007</v>
      </c>
      <c r="D1" s="1" t="s">
        <v>66</v>
      </c>
      <c r="E1" s="1"/>
      <c r="F1" s="1"/>
      <c r="G1" s="1"/>
      <c r="H1" s="1"/>
      <c r="I1" s="1"/>
      <c r="J1" s="1"/>
      <c r="K1" s="4"/>
      <c r="L1" s="4"/>
    </row>
    <row r="2" spans="1:12" s="6" customFormat="1" ht="17.25" customHeight="1">
      <c r="A2" s="5"/>
      <c r="B2" s="1" t="s">
        <v>55</v>
      </c>
      <c r="C2" s="2">
        <v>8.3000000000000007</v>
      </c>
      <c r="D2" s="1" t="s">
        <v>67</v>
      </c>
      <c r="E2" s="5"/>
      <c r="F2" s="5"/>
      <c r="G2" s="5"/>
      <c r="H2" s="5"/>
      <c r="I2" s="5"/>
      <c r="J2" s="5"/>
      <c r="K2" s="10"/>
      <c r="L2" s="7"/>
    </row>
    <row r="3" spans="1:12" s="6" customFormat="1" ht="8.25" customHeight="1">
      <c r="A3" s="5"/>
      <c r="B3" s="5"/>
      <c r="C3" s="2"/>
      <c r="D3" s="5"/>
      <c r="E3" s="5"/>
      <c r="F3" s="5"/>
      <c r="G3" s="5"/>
      <c r="H3" s="5"/>
      <c r="I3" s="5"/>
      <c r="J3" s="51" t="s">
        <v>26</v>
      </c>
      <c r="K3" s="51"/>
      <c r="L3" s="7"/>
    </row>
    <row r="4" spans="1:12" ht="8.25" customHeight="1">
      <c r="A4" s="11"/>
      <c r="B4" s="9"/>
      <c r="C4" s="9"/>
      <c r="D4" s="9"/>
      <c r="E4" s="9"/>
      <c r="F4" s="9"/>
      <c r="G4" s="9"/>
      <c r="H4" s="9"/>
      <c r="I4" s="9"/>
      <c r="J4" s="50"/>
      <c r="K4" s="50"/>
    </row>
    <row r="5" spans="1:12" s="8" customFormat="1" ht="19.5" customHeight="1">
      <c r="A5" s="44" t="s">
        <v>5</v>
      </c>
      <c r="B5" s="44"/>
      <c r="C5" s="44"/>
      <c r="D5" s="45"/>
      <c r="E5" s="20" t="s">
        <v>58</v>
      </c>
      <c r="F5" s="20" t="s">
        <v>59</v>
      </c>
      <c r="G5" s="20">
        <v>2553</v>
      </c>
      <c r="H5" s="20">
        <v>2554</v>
      </c>
      <c r="I5" s="39" t="s">
        <v>64</v>
      </c>
      <c r="J5" s="48" t="s">
        <v>25</v>
      </c>
      <c r="K5" s="44"/>
      <c r="L5" s="7"/>
    </row>
    <row r="6" spans="1:12" s="8" customFormat="1" ht="19.5" customHeight="1">
      <c r="A6" s="46"/>
      <c r="B6" s="46"/>
      <c r="C6" s="46"/>
      <c r="D6" s="47"/>
      <c r="E6" s="21" t="s">
        <v>60</v>
      </c>
      <c r="F6" s="21" t="s">
        <v>61</v>
      </c>
      <c r="G6" s="21" t="s">
        <v>62</v>
      </c>
      <c r="H6" s="21" t="s">
        <v>63</v>
      </c>
      <c r="I6" s="40" t="s">
        <v>65</v>
      </c>
      <c r="J6" s="49"/>
      <c r="K6" s="46"/>
      <c r="L6" s="7"/>
    </row>
    <row r="7" spans="1:12" s="8" customFormat="1" ht="2.25" customHeight="1">
      <c r="A7" s="22"/>
      <c r="B7" s="22"/>
      <c r="C7" s="22"/>
      <c r="D7" s="23"/>
      <c r="E7" s="24"/>
      <c r="F7" s="24"/>
      <c r="G7" s="24"/>
      <c r="H7" s="25"/>
      <c r="I7" s="25"/>
      <c r="J7" s="22"/>
      <c r="K7" s="22"/>
      <c r="L7" s="7"/>
    </row>
    <row r="8" spans="1:12" s="8" customFormat="1" ht="16.5" customHeight="1">
      <c r="A8" s="6" t="s">
        <v>6</v>
      </c>
      <c r="B8" s="6"/>
      <c r="D8" s="26"/>
      <c r="E8" s="33">
        <v>22717.539564276802</v>
      </c>
      <c r="F8" s="33">
        <v>20158.5444951311</v>
      </c>
      <c r="G8" s="32">
        <v>23674.773931694399</v>
      </c>
      <c r="H8" s="34">
        <v>25960.459540557498</v>
      </c>
      <c r="I8" s="34">
        <v>25048.4892275325</v>
      </c>
      <c r="J8" s="5" t="s">
        <v>2</v>
      </c>
      <c r="K8" s="5"/>
      <c r="L8" s="7"/>
    </row>
    <row r="9" spans="1:12" s="8" customFormat="1" ht="16.5" customHeight="1">
      <c r="B9" s="8" t="s">
        <v>39</v>
      </c>
      <c r="D9" s="26"/>
      <c r="E9" s="27">
        <v>20070.549082822101</v>
      </c>
      <c r="F9" s="27">
        <v>17264.8433311468</v>
      </c>
      <c r="G9" s="28">
        <v>20547.957248536299</v>
      </c>
      <c r="H9" s="29">
        <v>22683.938856831399</v>
      </c>
      <c r="I9" s="29">
        <v>21881.981846527498</v>
      </c>
      <c r="J9" s="7"/>
      <c r="K9" s="7" t="s">
        <v>15</v>
      </c>
      <c r="L9" s="7"/>
    </row>
    <row r="10" spans="1:12" s="8" customFormat="1" ht="16.5" customHeight="1">
      <c r="B10" s="8" t="s">
        <v>9</v>
      </c>
      <c r="D10" s="26"/>
      <c r="E10" s="27">
        <v>3572.3257096736102</v>
      </c>
      <c r="F10" s="27">
        <v>4779.1556822697703</v>
      </c>
      <c r="G10" s="28">
        <v>4500.3846903916201</v>
      </c>
      <c r="H10" s="29">
        <v>4368.5296115730498</v>
      </c>
      <c r="I10" s="29">
        <v>4238.3653769371404</v>
      </c>
      <c r="J10" s="7"/>
      <c r="K10" s="7" t="s">
        <v>8</v>
      </c>
      <c r="L10" s="7"/>
    </row>
    <row r="11" spans="1:12" s="8" customFormat="1" ht="16.5" customHeight="1">
      <c r="A11" s="6" t="s">
        <v>7</v>
      </c>
      <c r="B11" s="6"/>
      <c r="C11" s="6"/>
      <c r="D11" s="26"/>
      <c r="E11" s="33">
        <v>23773.063961296801</v>
      </c>
      <c r="F11" s="33">
        <v>25236.546509152002</v>
      </c>
      <c r="G11" s="32">
        <v>25988.8738830484</v>
      </c>
      <c r="H11" s="34">
        <v>27447.052896799101</v>
      </c>
      <c r="I11" s="34">
        <v>27970.343387000299</v>
      </c>
      <c r="J11" s="5" t="s">
        <v>14</v>
      </c>
      <c r="K11" s="5"/>
      <c r="L11" s="7"/>
    </row>
    <row r="12" spans="1:12" s="8" customFormat="1" ht="16.5" customHeight="1">
      <c r="B12" s="8" t="s">
        <v>40</v>
      </c>
      <c r="E12" s="27">
        <v>160.30740894784799</v>
      </c>
      <c r="F12" s="28">
        <v>123.403544201432</v>
      </c>
      <c r="G12" s="28">
        <v>125.089167306308</v>
      </c>
      <c r="H12" s="29">
        <v>136.18666858562099</v>
      </c>
      <c r="I12" s="29">
        <v>147.54523970176601</v>
      </c>
      <c r="K12" s="7" t="s">
        <v>16</v>
      </c>
      <c r="L12" s="7"/>
    </row>
    <row r="13" spans="1:12" s="8" customFormat="1" ht="16.5" customHeight="1">
      <c r="B13" s="8" t="s">
        <v>41</v>
      </c>
      <c r="E13" s="28">
        <v>3630.12414172542</v>
      </c>
      <c r="F13" s="28">
        <v>3797.1936188947998</v>
      </c>
      <c r="G13" s="28">
        <v>4185.6617938877998</v>
      </c>
      <c r="H13" s="28">
        <v>3647.1621177766801</v>
      </c>
      <c r="I13" s="28">
        <v>3778.1326413011302</v>
      </c>
      <c r="K13" s="7" t="s">
        <v>3</v>
      </c>
    </row>
    <row r="14" spans="1:12" s="8" customFormat="1" ht="16.5" customHeight="1">
      <c r="B14" s="8" t="s">
        <v>42</v>
      </c>
      <c r="E14" s="28">
        <v>1033.1772951315199</v>
      </c>
      <c r="F14" s="27">
        <v>1113.6806328533701</v>
      </c>
      <c r="G14" s="28">
        <v>1202.12139602</v>
      </c>
      <c r="H14" s="29">
        <v>1232.88446717036</v>
      </c>
      <c r="I14" s="30">
        <v>1334.9437210425201</v>
      </c>
      <c r="J14" s="31"/>
      <c r="K14" s="7" t="s">
        <v>48</v>
      </c>
      <c r="L14" s="7"/>
    </row>
    <row r="15" spans="1:12" s="8" customFormat="1" ht="16.5" customHeight="1">
      <c r="B15" s="8" t="s">
        <v>1</v>
      </c>
      <c r="E15" s="28">
        <v>1114.8735368678999</v>
      </c>
      <c r="F15" s="27">
        <v>1146.0157370035899</v>
      </c>
      <c r="G15" s="28">
        <v>1545.21929615765</v>
      </c>
      <c r="H15" s="29">
        <v>1954.1076890572999</v>
      </c>
      <c r="I15" s="29">
        <v>2701.1758188593899</v>
      </c>
      <c r="J15" s="7"/>
      <c r="K15" s="7" t="s">
        <v>4</v>
      </c>
      <c r="L15" s="7"/>
    </row>
    <row r="16" spans="1:12" s="8" customFormat="1" ht="16.5" customHeight="1">
      <c r="B16" s="8" t="s">
        <v>51</v>
      </c>
      <c r="E16" s="28"/>
      <c r="F16" s="27"/>
      <c r="G16" s="28"/>
      <c r="H16" s="29"/>
      <c r="I16" s="29"/>
      <c r="J16" s="7"/>
      <c r="K16" s="7" t="s">
        <v>56</v>
      </c>
      <c r="L16" s="7"/>
    </row>
    <row r="17" spans="1:12" s="8" customFormat="1" ht="16.5" customHeight="1">
      <c r="B17" s="8" t="s">
        <v>52</v>
      </c>
      <c r="E17" s="28">
        <v>7158.7325656430603</v>
      </c>
      <c r="F17" s="27">
        <v>8043.9735885899099</v>
      </c>
      <c r="G17" s="28">
        <v>7515.7703420011403</v>
      </c>
      <c r="H17" s="29">
        <v>8525.0087037124395</v>
      </c>
      <c r="I17" s="29">
        <v>7720.2495559011104</v>
      </c>
      <c r="J17" s="7"/>
      <c r="K17" s="7" t="s">
        <v>57</v>
      </c>
      <c r="L17" s="7"/>
    </row>
    <row r="18" spans="1:12" s="8" customFormat="1" ht="16.5" customHeight="1">
      <c r="B18" s="8" t="s">
        <v>43</v>
      </c>
      <c r="E18" s="28">
        <v>304.85709860008001</v>
      </c>
      <c r="F18" s="27">
        <v>358.76445109854501</v>
      </c>
      <c r="G18" s="28">
        <v>342.69556333109</v>
      </c>
      <c r="H18" s="29">
        <v>380.14896208147002</v>
      </c>
      <c r="I18" s="29">
        <v>453.39169107827598</v>
      </c>
      <c r="J18" s="7"/>
      <c r="K18" s="7" t="s">
        <v>17</v>
      </c>
      <c r="L18" s="7"/>
    </row>
    <row r="19" spans="1:12" s="8" customFormat="1" ht="16.5" customHeight="1">
      <c r="B19" s="8" t="s">
        <v>44</v>
      </c>
      <c r="E19" s="28">
        <v>1591.19296896373</v>
      </c>
      <c r="F19" s="27">
        <v>1477.01376685735</v>
      </c>
      <c r="G19" s="28">
        <v>1326.35818491136</v>
      </c>
      <c r="H19" s="29">
        <v>1470.7359414673199</v>
      </c>
      <c r="I19" s="29">
        <v>1538.33152641129</v>
      </c>
      <c r="J19" s="7"/>
      <c r="K19" s="7" t="s">
        <v>18</v>
      </c>
      <c r="L19" s="7"/>
    </row>
    <row r="20" spans="1:12" s="8" customFormat="1" ht="16.5" customHeight="1">
      <c r="B20" s="8" t="s">
        <v>10</v>
      </c>
      <c r="E20" s="28">
        <v>1477.24766695075</v>
      </c>
      <c r="F20" s="27">
        <v>1629.7146895557801</v>
      </c>
      <c r="G20" s="28">
        <v>1735.13079692317</v>
      </c>
      <c r="H20" s="29">
        <v>1811.2919167031901</v>
      </c>
      <c r="I20" s="29">
        <v>2083.9975265859698</v>
      </c>
      <c r="J20" s="7"/>
      <c r="K20" s="7" t="s">
        <v>19</v>
      </c>
      <c r="L20" s="7"/>
    </row>
    <row r="21" spans="1:12" s="8" customFormat="1" ht="16.5" customHeight="1">
      <c r="B21" s="8" t="s">
        <v>45</v>
      </c>
      <c r="E21" s="28">
        <v>2185.2120322935998</v>
      </c>
      <c r="F21" s="27">
        <v>2210.1285143193199</v>
      </c>
      <c r="G21" s="28">
        <v>2566.6824260042999</v>
      </c>
      <c r="H21" s="29">
        <v>2517.59225909631</v>
      </c>
      <c r="I21" s="29">
        <v>2549.2360849558099</v>
      </c>
      <c r="J21" s="7"/>
      <c r="K21" s="7" t="s">
        <v>20</v>
      </c>
      <c r="L21" s="7"/>
    </row>
    <row r="22" spans="1:12" s="8" customFormat="1" ht="16.5" customHeight="1">
      <c r="B22" s="8" t="s">
        <v>53</v>
      </c>
      <c r="E22" s="28"/>
      <c r="F22" s="27"/>
      <c r="G22" s="28"/>
      <c r="H22" s="29"/>
      <c r="I22" s="29"/>
      <c r="J22" s="7"/>
      <c r="K22" s="7" t="s">
        <v>54</v>
      </c>
      <c r="L22" s="7"/>
    </row>
    <row r="23" spans="1:12" s="8" customFormat="1" ht="16.5" customHeight="1">
      <c r="B23" s="8" t="s">
        <v>24</v>
      </c>
      <c r="E23" s="28">
        <v>1714.38122046698</v>
      </c>
      <c r="F23" s="27">
        <v>1728.9888400653899</v>
      </c>
      <c r="G23" s="28">
        <v>1877.09163264994</v>
      </c>
      <c r="H23" s="29">
        <v>2017.95593386473</v>
      </c>
      <c r="I23" s="29">
        <v>1814.7000077789</v>
      </c>
      <c r="J23" s="7"/>
      <c r="K23" s="7" t="s">
        <v>21</v>
      </c>
      <c r="L23" s="7"/>
    </row>
    <row r="24" spans="1:12" s="8" customFormat="1" ht="16.5" customHeight="1">
      <c r="B24" s="8" t="s">
        <v>11</v>
      </c>
      <c r="E24" s="28">
        <v>1742.44757930015</v>
      </c>
      <c r="F24" s="27">
        <v>1778.4335050725099</v>
      </c>
      <c r="G24" s="28">
        <v>1892.7643618173499</v>
      </c>
      <c r="H24" s="29">
        <v>1985.85808772055</v>
      </c>
      <c r="I24" s="29">
        <v>2184.0071543217</v>
      </c>
      <c r="J24" s="7"/>
      <c r="K24" s="7" t="s">
        <v>13</v>
      </c>
      <c r="L24" s="7"/>
    </row>
    <row r="25" spans="1:12" s="8" customFormat="1" ht="16.5" customHeight="1">
      <c r="B25" s="8" t="s">
        <v>46</v>
      </c>
      <c r="E25" s="28">
        <v>1117.3819623970901</v>
      </c>
      <c r="F25" s="27">
        <v>1261.8427710147701</v>
      </c>
      <c r="G25" s="28">
        <v>1194.4450138304501</v>
      </c>
      <c r="H25" s="29">
        <v>1242.8582490378701</v>
      </c>
      <c r="I25" s="29">
        <v>1300.4524362320501</v>
      </c>
      <c r="J25" s="7"/>
      <c r="K25" s="7" t="s">
        <v>22</v>
      </c>
      <c r="L25" s="7"/>
    </row>
    <row r="26" spans="1:12" s="8" customFormat="1" ht="16.5" customHeight="1">
      <c r="B26" s="8" t="s">
        <v>47</v>
      </c>
      <c r="E26" s="28">
        <v>351.165371862234</v>
      </c>
      <c r="F26" s="27">
        <v>364.994632417231</v>
      </c>
      <c r="G26" s="28">
        <v>359.79160962587002</v>
      </c>
      <c r="H26" s="29">
        <v>381.09248952431</v>
      </c>
      <c r="I26" s="29">
        <v>400.24002741350398</v>
      </c>
      <c r="J26" s="7"/>
      <c r="K26" s="8" t="s">
        <v>49</v>
      </c>
      <c r="L26" s="7"/>
    </row>
    <row r="27" spans="1:12" s="8" customFormat="1" ht="16.5" customHeight="1">
      <c r="B27" s="8" t="s">
        <v>12</v>
      </c>
      <c r="E27" s="28">
        <v>145.61854680776901</v>
      </c>
      <c r="F27" s="27">
        <v>103.01393867690101</v>
      </c>
      <c r="G27" s="28">
        <v>187.446569536678</v>
      </c>
      <c r="H27" s="29">
        <v>141.522300035124</v>
      </c>
      <c r="I27" s="29">
        <v>156.60292599877999</v>
      </c>
      <c r="J27" s="7"/>
      <c r="K27" s="7" t="s">
        <v>50</v>
      </c>
      <c r="L27" s="7"/>
    </row>
    <row r="28" spans="1:12" s="6" customFormat="1" ht="16.5" customHeight="1">
      <c r="A28" s="6" t="s">
        <v>28</v>
      </c>
      <c r="E28" s="32">
        <v>46905.4802725845</v>
      </c>
      <c r="F28" s="33">
        <v>45103.299981723998</v>
      </c>
      <c r="G28" s="32">
        <v>50285.2732019658</v>
      </c>
      <c r="H28" s="34">
        <v>54299.538498800903</v>
      </c>
      <c r="I28" s="34">
        <v>53522.798813369802</v>
      </c>
      <c r="J28" s="5" t="s">
        <v>23</v>
      </c>
      <c r="L28" s="5"/>
    </row>
    <row r="29" spans="1:12" s="6" customFormat="1" ht="16.5" customHeight="1">
      <c r="A29" s="6" t="s">
        <v>29</v>
      </c>
      <c r="E29" s="33">
        <f>(E28*1000000)/E35</f>
        <v>96144.778908391294</v>
      </c>
      <c r="F29" s="33">
        <f>(F28*1000000)/F35</f>
        <v>92690.958651808978</v>
      </c>
      <c r="G29" s="33">
        <f>(G28*1000000)/G35</f>
        <v>103658.81192406036</v>
      </c>
      <c r="H29" s="33">
        <f>(H28*1000000)/H35</f>
        <v>109961.78946978506</v>
      </c>
      <c r="I29" s="32">
        <f>(I28*1000000)/I35</f>
        <v>106554.65769686706</v>
      </c>
      <c r="J29" s="5" t="s">
        <v>27</v>
      </c>
      <c r="L29" s="5"/>
    </row>
    <row r="30" spans="1:12" s="17" customFormat="1" ht="3" customHeight="1">
      <c r="A30" s="12"/>
      <c r="B30" s="12"/>
      <c r="C30" s="12"/>
      <c r="D30" s="13"/>
      <c r="E30" s="14"/>
      <c r="F30" s="14"/>
      <c r="G30" s="15"/>
      <c r="H30" s="13"/>
      <c r="I30" s="13"/>
      <c r="J30" s="12"/>
      <c r="K30" s="12"/>
      <c r="L30" s="16"/>
    </row>
    <row r="31" spans="1:12" s="8" customFormat="1" ht="18.75" customHeight="1">
      <c r="A31" s="7"/>
      <c r="B31" s="35" t="s">
        <v>32</v>
      </c>
      <c r="C31" s="7" t="s">
        <v>31</v>
      </c>
      <c r="E31" s="7"/>
      <c r="F31" s="7"/>
      <c r="H31" s="36" t="s">
        <v>37</v>
      </c>
      <c r="I31" s="7" t="s">
        <v>36</v>
      </c>
      <c r="J31" s="7"/>
      <c r="K31" s="7"/>
      <c r="L31" s="7"/>
    </row>
    <row r="32" spans="1:12" s="8" customFormat="1" ht="18.75" customHeight="1">
      <c r="A32" s="7"/>
      <c r="C32" s="7" t="s">
        <v>30</v>
      </c>
      <c r="E32" s="7"/>
      <c r="F32" s="7"/>
      <c r="I32" s="7" t="s">
        <v>35</v>
      </c>
      <c r="J32" s="7"/>
      <c r="K32" s="7"/>
      <c r="L32" s="7"/>
    </row>
    <row r="33" spans="1:12" s="41" customFormat="1" ht="29.25" customHeight="1">
      <c r="A33" s="38"/>
      <c r="B33" s="42" t="s">
        <v>34</v>
      </c>
      <c r="C33" s="38" t="s">
        <v>33</v>
      </c>
      <c r="E33" s="38"/>
      <c r="F33" s="38"/>
      <c r="H33" s="43" t="s">
        <v>38</v>
      </c>
      <c r="I33" s="38" t="s">
        <v>68</v>
      </c>
      <c r="J33" s="38"/>
      <c r="K33" s="38"/>
      <c r="L33" s="38"/>
    </row>
    <row r="35" spans="1:12">
      <c r="E35" s="37">
        <v>487863</v>
      </c>
      <c r="F35" s="37">
        <v>486598.7</v>
      </c>
      <c r="G35" s="37">
        <v>485103.7</v>
      </c>
      <c r="H35" s="37">
        <v>493803.7</v>
      </c>
      <c r="I35" s="37">
        <v>502303.7</v>
      </c>
    </row>
    <row r="36" spans="1:12">
      <c r="D36" s="18"/>
    </row>
    <row r="38" spans="1:12">
      <c r="D38" s="19"/>
    </row>
    <row r="39" spans="1:12">
      <c r="D39" s="19"/>
    </row>
  </sheetData>
  <mergeCells count="3">
    <mergeCell ref="A5:D6"/>
    <mergeCell ref="J5:K6"/>
    <mergeCell ref="J3:K4"/>
  </mergeCells>
  <phoneticPr fontId="2" type="noConversion"/>
  <pageMargins left="0.46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 D</vt:lpstr>
      <vt:lpstr>'T-8.3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2014-09-25T03:53:32Z</cp:lastPrinted>
  <dcterms:created xsi:type="dcterms:W3CDTF">2004-08-20T21:28:46Z</dcterms:created>
  <dcterms:modified xsi:type="dcterms:W3CDTF">2014-09-25T03:53:41Z</dcterms:modified>
</cp:coreProperties>
</file>