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2.3 (3)" sheetId="1" r:id="rId1"/>
  </sheets>
  <calcPr calcId="125725"/>
</workbook>
</file>

<file path=xl/calcChain.xml><?xml version="1.0" encoding="utf-8"?>
<calcChain xmlns="http://schemas.openxmlformats.org/spreadsheetml/2006/main">
  <c r="O23" i="1"/>
  <c r="O21"/>
  <c r="O19"/>
  <c r="O17"/>
  <c r="O16"/>
  <c r="O14"/>
  <c r="O13"/>
  <c r="O11"/>
  <c r="O10"/>
  <c r="Q9"/>
  <c r="O9" s="1"/>
  <c r="P9"/>
</calcChain>
</file>

<file path=xl/sharedStrings.xml><?xml version="1.0" encoding="utf-8"?>
<sst xmlns="http://schemas.openxmlformats.org/spreadsheetml/2006/main" count="89" uniqueCount="54">
  <si>
    <t>ตาราง</t>
  </si>
  <si>
    <t>จำนวนประชากรอายุ 15 ปีขึ้นไปที่มีงานทำ จำแนกตามอาชีพ เป็นรายไตรมาส และเพศ พ.ศ. 2554</t>
  </si>
  <si>
    <t>TABLE</t>
  </si>
  <si>
    <t xml:space="preserve">NUMBER OF EMPLOYED PERSONS AGED 15 YEARS AND OVER BY OCCUPATION, QUARTERLY AND SEX: 2011 </t>
  </si>
  <si>
    <t>อาชีพ</t>
  </si>
  <si>
    <r>
      <t xml:space="preserve">2554 </t>
    </r>
    <r>
      <rPr>
        <sz val="13"/>
        <rFont val="TH SarabunPSK"/>
        <family val="2"/>
      </rPr>
      <t>(2011)</t>
    </r>
  </si>
  <si>
    <t>Occupation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</si>
  <si>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</si>
  <si>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</si>
  <si>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</si>
  <si>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</si>
  <si>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</si>
  <si>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</si>
  <si>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</si>
  <si>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</si>
  <si>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</si>
  <si>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</si>
  <si>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</si>
  <si>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</si>
  <si>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</si>
  <si>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</si>
  <si>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</si>
  <si>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ผู้บัญญัติกฏหมาย ข้าราชการระดับอาวุโส และผู้จัดการ</t>
  </si>
  <si>
    <t>Legislators, senior officials and managers</t>
  </si>
  <si>
    <t>ผู้ประกอบวิชาชีพด้านต่าง ๆ</t>
  </si>
  <si>
    <t>Professionals</t>
  </si>
  <si>
    <t>ผู้ประกอบวิชาชีพด้านเทคนิคสาขาต่างๆ</t>
  </si>
  <si>
    <t>และอาชีพที่เกี่ยวข้อง</t>
  </si>
  <si>
    <t>Technicians and associate professionals</t>
  </si>
  <si>
    <t>เสมียน</t>
  </si>
  <si>
    <t>Clerks</t>
  </si>
  <si>
    <t>Service workers and shop and market</t>
  </si>
  <si>
    <t>พนักงานบริการและพนักงานในร้านค้า และตลาด</t>
  </si>
  <si>
    <t>sales workers</t>
  </si>
  <si>
    <t>ผู้ปฏิบัติงานที่มีฝีมือในด้านการเกษตร และการประมง</t>
  </si>
  <si>
    <t>Skilled agricultural and fishery workers</t>
  </si>
  <si>
    <t>ผู้ปฏิบัติงานด้านความสามารถทางฝีมือ</t>
  </si>
  <si>
    <t>และธุรกิจการค้าที่เกี่ยวข้อง</t>
  </si>
  <si>
    <t>Craft and related trades workers</t>
  </si>
  <si>
    <t>ผู้ปฏิบัติการโรงงานและเครื่องจักร</t>
  </si>
  <si>
    <t xml:space="preserve">Plant and machine operators and </t>
  </si>
  <si>
    <t>และผู้ปฏิบัติงานด้านการประกอบ</t>
  </si>
  <si>
    <t>assemblers</t>
  </si>
  <si>
    <t>อาชีพขั้นพื้นฐานต่างๆ ในด้านการขาย</t>
  </si>
  <si>
    <t>และการให้บริการ</t>
  </si>
  <si>
    <t>Elementary occupations</t>
  </si>
  <si>
    <t>คนงานซึ่งมิได้จำแนกไว้ในหมวดอื่น</t>
  </si>
  <si>
    <t xml:space="preserve">         -</t>
  </si>
  <si>
    <t>Workers not classifiable by occupation</t>
  </si>
  <si>
    <t>-</t>
  </si>
  <si>
    <t xml:space="preserve">     ที่มา:</t>
  </si>
  <si>
    <t xml:space="preserve">  ตารางสถิติ  โครงการสำรวจภาวะการทำงานของประชากร พ.ศ.2554 ระดับจังหวัด  สำนักงานสถิติแห่งชาติ</t>
  </si>
  <si>
    <t xml:space="preserve"> Source:</t>
  </si>
  <si>
    <t xml:space="preserve">  Statistical tables, Labour Force Survey: 2011, Provincial level,  National Statistical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</si>
</sst>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0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Border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5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5" fillId="0" borderId="1" xfId="1" applyFont="1" applyBorder="1"/>
    <xf numFmtId="0" fontId="7" fillId="0" borderId="0" xfId="1" applyFont="1"/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/>
    </xf>
    <xf numFmtId="0" fontId="7" fillId="0" borderId="13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5" fillId="0" borderId="10" xfId="1" applyFont="1" applyBorder="1"/>
    <xf numFmtId="0" fontId="8" fillId="0" borderId="0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3" fontId="8" fillId="0" borderId="14" xfId="1" applyNumberFormat="1" applyFont="1" applyBorder="1" applyAlignment="1"/>
    <xf numFmtId="3" fontId="8" fillId="0" borderId="7" xfId="1" applyNumberFormat="1" applyFont="1" applyBorder="1" applyAlignment="1"/>
    <xf numFmtId="3" fontId="8" fillId="0" borderId="12" xfId="1" applyNumberFormat="1" applyFont="1" applyBorder="1" applyAlignment="1">
      <alignment horizontal="right"/>
    </xf>
    <xf numFmtId="3" fontId="8" fillId="0" borderId="12" xfId="0" applyNumberFormat="1" applyFont="1" applyBorder="1" applyAlignment="1">
      <alignment horizontal="right"/>
    </xf>
    <xf numFmtId="3" fontId="8" fillId="0" borderId="6" xfId="0" applyNumberFormat="1" applyFont="1" applyBorder="1" applyAlignment="1">
      <alignment horizontal="right"/>
    </xf>
    <xf numFmtId="3" fontId="3" fillId="2" borderId="12" xfId="0" applyNumberFormat="1" applyFont="1" applyFill="1" applyBorder="1" applyAlignment="1">
      <alignment horizontal="right"/>
    </xf>
    <xf numFmtId="0" fontId="9" fillId="0" borderId="0" xfId="1" applyFont="1"/>
    <xf numFmtId="0" fontId="5" fillId="0" borderId="0" xfId="1" applyFont="1"/>
    <xf numFmtId="3" fontId="5" fillId="0" borderId="14" xfId="1" applyNumberFormat="1" applyFont="1" applyBorder="1" applyAlignment="1"/>
    <xf numFmtId="3" fontId="5" fillId="0" borderId="7" xfId="1" applyNumberFormat="1" applyFont="1" applyBorder="1" applyAlignment="1"/>
    <xf numFmtId="3" fontId="5" fillId="0" borderId="14" xfId="1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3" fontId="5" fillId="0" borderId="8" xfId="0" applyNumberFormat="1" applyFont="1" applyBorder="1" applyAlignment="1">
      <alignment horizontal="right"/>
    </xf>
    <xf numFmtId="3" fontId="6" fillId="2" borderId="14" xfId="0" applyNumberFormat="1" applyFont="1" applyFill="1" applyBorder="1" applyAlignment="1">
      <alignment horizontal="right"/>
    </xf>
    <xf numFmtId="0" fontId="5" fillId="0" borderId="14" xfId="1" applyFont="1" applyBorder="1"/>
    <xf numFmtId="0" fontId="5" fillId="0" borderId="14" xfId="1" applyFont="1" applyBorder="1" applyAlignment="1"/>
    <xf numFmtId="0" fontId="5" fillId="0" borderId="8" xfId="1" applyFont="1" applyBorder="1" applyAlignment="1"/>
    <xf numFmtId="3" fontId="5" fillId="0" borderId="14" xfId="1" applyNumberFormat="1" applyFont="1" applyBorder="1" applyAlignment="1">
      <alignment vertical="center"/>
    </xf>
    <xf numFmtId="3" fontId="5" fillId="0" borderId="7" xfId="1" applyNumberFormat="1" applyFont="1" applyBorder="1" applyAlignment="1">
      <alignment vertical="center"/>
    </xf>
    <xf numFmtId="0" fontId="6" fillId="0" borderId="14" xfId="1" applyFont="1" applyBorder="1" applyAlignment="1"/>
    <xf numFmtId="3" fontId="5" fillId="0" borderId="14" xfId="1" applyNumberFormat="1" applyFont="1" applyBorder="1"/>
    <xf numFmtId="3" fontId="5" fillId="0" borderId="7" xfId="1" applyNumberFormat="1" applyFont="1" applyBorder="1"/>
    <xf numFmtId="0" fontId="6" fillId="2" borderId="14" xfId="0" applyFont="1" applyFill="1" applyBorder="1" applyAlignment="1"/>
    <xf numFmtId="0" fontId="5" fillId="0" borderId="14" xfId="1" applyFont="1" applyFill="1" applyBorder="1" applyAlignment="1">
      <alignment horizontal="right"/>
    </xf>
    <xf numFmtId="3" fontId="5" fillId="0" borderId="8" xfId="1" applyNumberFormat="1" applyFont="1" applyBorder="1" applyAlignment="1">
      <alignment horizontal="right"/>
    </xf>
    <xf numFmtId="3" fontId="6" fillId="0" borderId="14" xfId="1" applyNumberFormat="1" applyFont="1" applyBorder="1" applyAlignment="1">
      <alignment horizontal="right"/>
    </xf>
    <xf numFmtId="0" fontId="7" fillId="0" borderId="0" xfId="1" applyFont="1" applyBorder="1"/>
    <xf numFmtId="0" fontId="7" fillId="0" borderId="10" xfId="1" applyFont="1" applyBorder="1"/>
    <xf numFmtId="0" fontId="7" fillId="0" borderId="9" xfId="1" applyFont="1" applyBorder="1"/>
    <xf numFmtId="0" fontId="7" fillId="0" borderId="13" xfId="1" applyFont="1" applyBorder="1"/>
    <xf numFmtId="0" fontId="7" fillId="0" borderId="11" xfId="1" applyFont="1" applyBorder="1"/>
    <xf numFmtId="3" fontId="4" fillId="2" borderId="13" xfId="0" applyNumberFormat="1" applyFont="1" applyFill="1" applyBorder="1" applyAlignment="1">
      <alignment horizontal="right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7" fillId="0" borderId="0" xfId="1" applyFont="1" applyAlignment="1">
      <alignment vertical="center"/>
    </xf>
  </cellXfs>
  <cellStyles count="5">
    <cellStyle name="Normal 2" xfId="2"/>
    <cellStyle name="Normal 2 2" xfId="1"/>
    <cellStyle name="Normal 3" xfId="3"/>
    <cellStyle name="เครื่องหมายจุลภาค 2" xfId="4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24</xdr:col>
      <xdr:colOff>66675</xdr:colOff>
      <xdr:row>30</xdr:row>
      <xdr:rowOff>114300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10229850" y="0"/>
          <a:ext cx="457200" cy="7086600"/>
          <a:chOff x="9535583" y="11377"/>
          <a:chExt cx="457414" cy="670904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59466" y="3789722"/>
            <a:ext cx="333531" cy="255196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สถิติแรงงาน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5583" y="6314631"/>
            <a:ext cx="428826" cy="40578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</a:p>
        </xdr:txBody>
      </xdr:sp>
      <xdr:cxnSp macro="">
        <xdr:nvCxnSpPr>
          <xdr:cNvPr id="5" name="Straight Connector 11"/>
          <xdr:cNvCxnSpPr>
            <a:cxnSpLocks noChangeShapeType="1"/>
          </xdr:cNvCxnSpPr>
        </xdr:nvCxnSpPr>
        <xdr:spPr bwMode="auto">
          <a:xfrm rot="5400000">
            <a:off x="6556377" y="3175000"/>
            <a:ext cx="6328834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28"/>
  <sheetViews>
    <sheetView showGridLines="0" tabSelected="1" zoomScaleNormal="100" workbookViewId="0">
      <selection activeCell="I28" sqref="I28"/>
    </sheetView>
  </sheetViews>
  <sheetFormatPr defaultRowHeight="18.75"/>
  <cols>
    <col min="1" max="1" width="1.140625" style="5" customWidth="1"/>
    <col min="2" max="2" width="2.42578125" style="5" customWidth="1"/>
    <col min="3" max="3" width="3.7109375" style="5" customWidth="1"/>
    <col min="4" max="4" width="4.5703125" style="5" customWidth="1"/>
    <col min="5" max="5" width="21" style="5" customWidth="1"/>
    <col min="6" max="17" width="7.7109375" style="5" customWidth="1"/>
    <col min="18" max="18" width="0.7109375" style="5" customWidth="1"/>
    <col min="19" max="19" width="27.28515625" style="5" customWidth="1"/>
    <col min="20" max="20" width="2.5703125" style="5" hidden="1" customWidth="1"/>
    <col min="21" max="21" width="3.7109375" style="5" hidden="1" customWidth="1"/>
    <col min="22" max="22" width="6.140625" style="5" hidden="1" customWidth="1"/>
    <col min="23" max="23" width="1.7109375" style="5" customWidth="1"/>
    <col min="24" max="24" width="4.140625" style="5" customWidth="1"/>
    <col min="25" max="16384" width="9.140625" style="5"/>
  </cols>
  <sheetData>
    <row r="1" spans="1:22" s="1" customFormat="1">
      <c r="B1" s="1" t="s">
        <v>0</v>
      </c>
      <c r="D1" s="2">
        <v>2.2999999999999998</v>
      </c>
      <c r="E1" s="1" t="s">
        <v>1</v>
      </c>
    </row>
    <row r="2" spans="1:22" s="3" customFormat="1">
      <c r="B2" s="3" t="s">
        <v>2</v>
      </c>
      <c r="D2" s="2">
        <v>2.2999999999999998</v>
      </c>
      <c r="E2" s="3" t="s">
        <v>3</v>
      </c>
    </row>
    <row r="3" spans="1:22" ht="7.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6"/>
    </row>
    <row r="4" spans="1:22" ht="21.75" customHeight="1">
      <c r="A4" s="7" t="s">
        <v>4</v>
      </c>
      <c r="B4" s="8"/>
      <c r="C4" s="8"/>
      <c r="D4" s="8"/>
      <c r="E4" s="9"/>
      <c r="F4" s="10" t="s">
        <v>5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  <c r="R4" s="13" t="s">
        <v>6</v>
      </c>
      <c r="S4" s="8"/>
    </row>
    <row r="5" spans="1:22" s="19" customFormat="1" ht="24.75" customHeight="1">
      <c r="A5" s="14"/>
      <c r="B5" s="14"/>
      <c r="C5" s="14"/>
      <c r="D5" s="14"/>
      <c r="E5" s="15"/>
      <c r="F5" s="13" t="s">
        <v>7</v>
      </c>
      <c r="G5" s="7"/>
      <c r="H5" s="16"/>
      <c r="I5" s="13" t="s">
        <v>8</v>
      </c>
      <c r="J5" s="7"/>
      <c r="K5" s="16"/>
      <c r="L5" s="13" t="s">
        <v>9</v>
      </c>
      <c r="M5" s="7"/>
      <c r="N5" s="16"/>
      <c r="O5" s="13" t="s">
        <v>10</v>
      </c>
      <c r="P5" s="7"/>
      <c r="Q5" s="16"/>
      <c r="R5" s="17"/>
      <c r="S5" s="14"/>
      <c r="T5" s="18"/>
      <c r="U5" s="18"/>
      <c r="V5" s="18"/>
    </row>
    <row r="6" spans="1:22" s="19" customFormat="1" ht="13.5" customHeight="1">
      <c r="A6" s="14"/>
      <c r="B6" s="14"/>
      <c r="C6" s="14"/>
      <c r="D6" s="14"/>
      <c r="E6" s="15"/>
      <c r="F6" s="20" t="s">
        <v>11</v>
      </c>
      <c r="G6" s="21"/>
      <c r="H6" s="22"/>
      <c r="I6" s="20" t="s">
        <v>12</v>
      </c>
      <c r="J6" s="21"/>
      <c r="K6" s="22"/>
      <c r="L6" s="20" t="s">
        <v>13</v>
      </c>
      <c r="M6" s="21"/>
      <c r="N6" s="22"/>
      <c r="O6" s="20" t="s">
        <v>14</v>
      </c>
      <c r="P6" s="21"/>
      <c r="Q6" s="22"/>
      <c r="R6" s="17"/>
      <c r="S6" s="14"/>
      <c r="T6" s="23"/>
      <c r="U6" s="23"/>
      <c r="V6" s="23"/>
    </row>
    <row r="7" spans="1:22" s="19" customFormat="1" ht="18.75" customHeight="1">
      <c r="A7" s="14"/>
      <c r="B7" s="14"/>
      <c r="C7" s="14"/>
      <c r="D7" s="14"/>
      <c r="E7" s="15"/>
      <c r="F7" s="24" t="s">
        <v>15</v>
      </c>
      <c r="G7" s="25" t="s">
        <v>16</v>
      </c>
      <c r="H7" s="26" t="s">
        <v>17</v>
      </c>
      <c r="I7" s="24" t="s">
        <v>15</v>
      </c>
      <c r="J7" s="25" t="s">
        <v>16</v>
      </c>
      <c r="K7" s="26" t="s">
        <v>17</v>
      </c>
      <c r="L7" s="24" t="s">
        <v>15</v>
      </c>
      <c r="M7" s="25" t="s">
        <v>16</v>
      </c>
      <c r="N7" s="26" t="s">
        <v>17</v>
      </c>
      <c r="O7" s="24" t="s">
        <v>15</v>
      </c>
      <c r="P7" s="25" t="s">
        <v>16</v>
      </c>
      <c r="Q7" s="26" t="s">
        <v>17</v>
      </c>
      <c r="R7" s="17"/>
      <c r="S7" s="14"/>
      <c r="T7" s="23"/>
      <c r="U7" s="23"/>
      <c r="V7" s="23"/>
    </row>
    <row r="8" spans="1:22" s="19" customFormat="1" ht="18.75" customHeight="1">
      <c r="A8" s="27"/>
      <c r="B8" s="27"/>
      <c r="C8" s="27"/>
      <c r="D8" s="27"/>
      <c r="E8" s="28"/>
      <c r="F8" s="29" t="s">
        <v>18</v>
      </c>
      <c r="G8" s="30" t="s">
        <v>19</v>
      </c>
      <c r="H8" s="31" t="s">
        <v>20</v>
      </c>
      <c r="I8" s="29" t="s">
        <v>18</v>
      </c>
      <c r="J8" s="30" t="s">
        <v>19</v>
      </c>
      <c r="K8" s="31" t="s">
        <v>20</v>
      </c>
      <c r="L8" s="29" t="s">
        <v>18</v>
      </c>
      <c r="M8" s="30" t="s">
        <v>19</v>
      </c>
      <c r="N8" s="31" t="s">
        <v>20</v>
      </c>
      <c r="O8" s="29" t="s">
        <v>18</v>
      </c>
      <c r="P8" s="30" t="s">
        <v>19</v>
      </c>
      <c r="Q8" s="31" t="s">
        <v>20</v>
      </c>
      <c r="R8" s="32"/>
      <c r="S8" s="27"/>
      <c r="T8" s="33"/>
      <c r="U8" s="33"/>
      <c r="V8" s="33"/>
    </row>
    <row r="9" spans="1:22" s="42" customFormat="1" ht="25.5" customHeight="1">
      <c r="A9" s="34" t="s">
        <v>21</v>
      </c>
      <c r="B9" s="34"/>
      <c r="C9" s="34"/>
      <c r="D9" s="34"/>
      <c r="E9" s="35"/>
      <c r="F9" s="36">
        <v>646703</v>
      </c>
      <c r="G9" s="36">
        <v>359877</v>
      </c>
      <c r="H9" s="37">
        <v>286826</v>
      </c>
      <c r="I9" s="38">
        <v>667282</v>
      </c>
      <c r="J9" s="38">
        <v>365239</v>
      </c>
      <c r="K9" s="38">
        <v>302043</v>
      </c>
      <c r="L9" s="39">
        <v>707505</v>
      </c>
      <c r="M9" s="39">
        <v>386505</v>
      </c>
      <c r="N9" s="40">
        <v>321000</v>
      </c>
      <c r="O9" s="41">
        <f>SUM(P9:Q9)</f>
        <v>705411</v>
      </c>
      <c r="P9" s="41">
        <f>SUM(P10:P25)</f>
        <v>375854</v>
      </c>
      <c r="Q9" s="41">
        <f>SUM(Q10:Q25)</f>
        <v>329557</v>
      </c>
      <c r="R9" s="34" t="s">
        <v>18</v>
      </c>
      <c r="S9" s="34"/>
      <c r="T9" s="4"/>
      <c r="U9" s="4"/>
      <c r="V9" s="5"/>
    </row>
    <row r="10" spans="1:22" s="43" customFormat="1" ht="20.25" customHeight="1">
      <c r="A10" s="43" t="s">
        <v>22</v>
      </c>
      <c r="F10" s="44">
        <v>13705</v>
      </c>
      <c r="G10" s="44">
        <v>12555</v>
      </c>
      <c r="H10" s="45">
        <v>1150</v>
      </c>
      <c r="I10" s="46">
        <v>11798</v>
      </c>
      <c r="J10" s="46">
        <v>10465</v>
      </c>
      <c r="K10" s="46">
        <v>1333</v>
      </c>
      <c r="L10" s="47">
        <v>16938</v>
      </c>
      <c r="M10" s="47">
        <v>16127</v>
      </c>
      <c r="N10" s="48">
        <v>811</v>
      </c>
      <c r="O10" s="49">
        <f t="shared" ref="O10:O21" si="0">SUM(P10:Q10)</f>
        <v>13941</v>
      </c>
      <c r="P10" s="49">
        <v>12085</v>
      </c>
      <c r="Q10" s="49">
        <v>1856</v>
      </c>
      <c r="R10" s="43" t="s">
        <v>23</v>
      </c>
    </row>
    <row r="11" spans="1:22" s="43" customFormat="1" ht="20.25" customHeight="1">
      <c r="A11" s="43" t="s">
        <v>24</v>
      </c>
      <c r="F11" s="44">
        <v>22243</v>
      </c>
      <c r="G11" s="44">
        <v>11029</v>
      </c>
      <c r="H11" s="45">
        <v>11214</v>
      </c>
      <c r="I11" s="46">
        <v>26954</v>
      </c>
      <c r="J11" s="46">
        <v>12425</v>
      </c>
      <c r="K11" s="46">
        <v>14529</v>
      </c>
      <c r="L11" s="47">
        <v>17266</v>
      </c>
      <c r="M11" s="47">
        <v>6314</v>
      </c>
      <c r="N11" s="48">
        <v>10952</v>
      </c>
      <c r="O11" s="49">
        <f t="shared" si="0"/>
        <v>19692</v>
      </c>
      <c r="P11" s="49">
        <v>6975</v>
      </c>
      <c r="Q11" s="49">
        <v>12717</v>
      </c>
      <c r="R11" s="43" t="s">
        <v>25</v>
      </c>
    </row>
    <row r="12" spans="1:22" s="43" customFormat="1" ht="20.25" customHeight="1">
      <c r="A12" s="43" t="s">
        <v>26</v>
      </c>
      <c r="F12" s="44"/>
      <c r="G12" s="44"/>
      <c r="H12" s="45"/>
      <c r="I12" s="50"/>
      <c r="J12" s="50"/>
      <c r="K12" s="50"/>
      <c r="L12" s="51"/>
      <c r="M12" s="51"/>
      <c r="N12" s="52"/>
      <c r="O12" s="49"/>
      <c r="P12" s="49"/>
      <c r="Q12" s="49"/>
    </row>
    <row r="13" spans="1:22" s="43" customFormat="1" ht="20.25" customHeight="1">
      <c r="B13" s="43" t="s">
        <v>27</v>
      </c>
      <c r="F13" s="44">
        <v>9269</v>
      </c>
      <c r="G13" s="44">
        <v>4607</v>
      </c>
      <c r="H13" s="45">
        <v>4662</v>
      </c>
      <c r="I13" s="46">
        <v>9343</v>
      </c>
      <c r="J13" s="46">
        <v>6046</v>
      </c>
      <c r="K13" s="46">
        <v>3297</v>
      </c>
      <c r="L13" s="47">
        <v>6887</v>
      </c>
      <c r="M13" s="47">
        <v>3952</v>
      </c>
      <c r="N13" s="48">
        <v>2935</v>
      </c>
      <c r="O13" s="49">
        <f t="shared" si="0"/>
        <v>9519</v>
      </c>
      <c r="P13" s="49">
        <v>2924</v>
      </c>
      <c r="Q13" s="49">
        <v>6595</v>
      </c>
      <c r="R13" s="43" t="s">
        <v>28</v>
      </c>
    </row>
    <row r="14" spans="1:22" s="43" customFormat="1" ht="20.25" customHeight="1">
      <c r="A14" s="43" t="s">
        <v>29</v>
      </c>
      <c r="F14" s="44">
        <v>11954</v>
      </c>
      <c r="G14" s="44">
        <v>2480</v>
      </c>
      <c r="H14" s="45">
        <v>9474</v>
      </c>
      <c r="I14" s="50">
        <v>8688</v>
      </c>
      <c r="J14" s="50">
        <v>2494</v>
      </c>
      <c r="K14" s="50">
        <v>6194</v>
      </c>
      <c r="L14" s="47">
        <v>12165</v>
      </c>
      <c r="M14" s="47">
        <v>2509</v>
      </c>
      <c r="N14" s="48">
        <v>9656</v>
      </c>
      <c r="O14" s="49">
        <f t="shared" si="0"/>
        <v>20240</v>
      </c>
      <c r="P14" s="49">
        <v>6575</v>
      </c>
      <c r="Q14" s="49">
        <v>13665</v>
      </c>
      <c r="R14" s="43" t="s">
        <v>30</v>
      </c>
    </row>
    <row r="15" spans="1:22" s="43" customFormat="1" ht="16.5" customHeight="1">
      <c r="F15" s="53"/>
      <c r="G15" s="53"/>
      <c r="H15" s="54"/>
      <c r="I15" s="50"/>
      <c r="J15" s="50"/>
      <c r="K15" s="50"/>
      <c r="L15" s="51"/>
      <c r="M15" s="51"/>
      <c r="N15" s="52"/>
      <c r="O15" s="55"/>
      <c r="P15" s="55"/>
      <c r="Q15" s="55"/>
      <c r="R15" s="43" t="s">
        <v>31</v>
      </c>
    </row>
    <row r="16" spans="1:22" s="43" customFormat="1" ht="20.25" customHeight="1">
      <c r="A16" s="43" t="s">
        <v>32</v>
      </c>
      <c r="F16" s="56">
        <v>72404</v>
      </c>
      <c r="G16" s="56">
        <v>27014</v>
      </c>
      <c r="H16" s="57">
        <v>45390</v>
      </c>
      <c r="I16" s="46">
        <v>81148</v>
      </c>
      <c r="J16" s="46">
        <v>32155</v>
      </c>
      <c r="K16" s="46">
        <v>48993</v>
      </c>
      <c r="L16" s="47">
        <v>75406</v>
      </c>
      <c r="M16" s="47">
        <v>31230</v>
      </c>
      <c r="N16" s="48">
        <v>44176</v>
      </c>
      <c r="O16" s="49">
        <f>SUM(P16:Q16)</f>
        <v>74078</v>
      </c>
      <c r="P16" s="49">
        <v>24517</v>
      </c>
      <c r="Q16" s="49">
        <v>49561</v>
      </c>
      <c r="S16" s="43" t="s">
        <v>33</v>
      </c>
    </row>
    <row r="17" spans="1:22" s="43" customFormat="1" ht="20.25" customHeight="1">
      <c r="A17" s="43" t="s">
        <v>34</v>
      </c>
      <c r="F17" s="56">
        <v>297583</v>
      </c>
      <c r="G17" s="56">
        <v>164274</v>
      </c>
      <c r="H17" s="57">
        <v>133309</v>
      </c>
      <c r="I17" s="46">
        <v>346761</v>
      </c>
      <c r="J17" s="46">
        <v>191072</v>
      </c>
      <c r="K17" s="46">
        <v>155689</v>
      </c>
      <c r="L17" s="47">
        <v>455969</v>
      </c>
      <c r="M17" s="47">
        <v>252380</v>
      </c>
      <c r="N17" s="48">
        <v>203589</v>
      </c>
      <c r="O17" s="49">
        <f t="shared" si="0"/>
        <v>408056</v>
      </c>
      <c r="P17" s="49">
        <v>220741</v>
      </c>
      <c r="Q17" s="49">
        <v>187315</v>
      </c>
      <c r="R17" s="43" t="s">
        <v>35</v>
      </c>
    </row>
    <row r="18" spans="1:22" s="43" customFormat="1" ht="20.25" customHeight="1">
      <c r="A18" s="43" t="s">
        <v>36</v>
      </c>
      <c r="F18" s="56"/>
      <c r="G18" s="56"/>
      <c r="H18" s="57"/>
      <c r="I18" s="50"/>
      <c r="J18" s="50"/>
      <c r="K18" s="50"/>
      <c r="L18" s="51"/>
      <c r="M18" s="51"/>
      <c r="N18" s="52"/>
      <c r="O18" s="49"/>
      <c r="P18" s="49"/>
      <c r="Q18" s="49"/>
    </row>
    <row r="19" spans="1:22" s="43" customFormat="1" ht="20.25" customHeight="1">
      <c r="B19" s="43" t="s">
        <v>37</v>
      </c>
      <c r="F19" s="56">
        <v>44001</v>
      </c>
      <c r="G19" s="56">
        <v>32335</v>
      </c>
      <c r="H19" s="57">
        <v>11666</v>
      </c>
      <c r="I19" s="46">
        <v>48295</v>
      </c>
      <c r="J19" s="46">
        <v>34948</v>
      </c>
      <c r="K19" s="46">
        <v>13347</v>
      </c>
      <c r="L19" s="47">
        <v>29862</v>
      </c>
      <c r="M19" s="47">
        <v>19722</v>
      </c>
      <c r="N19" s="48">
        <v>10140</v>
      </c>
      <c r="O19" s="49">
        <f t="shared" si="0"/>
        <v>36828</v>
      </c>
      <c r="P19" s="49">
        <v>29349</v>
      </c>
      <c r="Q19" s="49">
        <v>7479</v>
      </c>
      <c r="R19" s="43" t="s">
        <v>38</v>
      </c>
    </row>
    <row r="20" spans="1:22" s="43" customFormat="1" ht="20.25" customHeight="1">
      <c r="A20" s="43" t="s">
        <v>39</v>
      </c>
      <c r="F20" s="56"/>
      <c r="G20" s="56"/>
      <c r="H20" s="57"/>
      <c r="I20" s="50"/>
      <c r="J20" s="50"/>
      <c r="K20" s="50"/>
      <c r="L20" s="51"/>
      <c r="M20" s="51"/>
      <c r="N20" s="52"/>
      <c r="O20" s="49"/>
      <c r="P20" s="49"/>
      <c r="Q20" s="49"/>
      <c r="R20" s="43" t="s">
        <v>40</v>
      </c>
    </row>
    <row r="21" spans="1:22" s="43" customFormat="1" ht="20.25" customHeight="1">
      <c r="B21" s="43" t="s">
        <v>41</v>
      </c>
      <c r="F21" s="56">
        <v>41668</v>
      </c>
      <c r="G21" s="56">
        <v>27741</v>
      </c>
      <c r="H21" s="57">
        <v>13927</v>
      </c>
      <c r="I21" s="50">
        <v>33753</v>
      </c>
      <c r="J21" s="50">
        <v>20597</v>
      </c>
      <c r="K21" s="50">
        <v>13156</v>
      </c>
      <c r="L21" s="47">
        <v>34374</v>
      </c>
      <c r="M21" s="47">
        <v>16645</v>
      </c>
      <c r="N21" s="48">
        <v>17729</v>
      </c>
      <c r="O21" s="49">
        <f t="shared" si="0"/>
        <v>32887</v>
      </c>
      <c r="P21" s="49">
        <v>19618</v>
      </c>
      <c r="Q21" s="49">
        <v>13269</v>
      </c>
      <c r="S21" s="43" t="s">
        <v>42</v>
      </c>
    </row>
    <row r="22" spans="1:22" s="43" customFormat="1" ht="20.25" customHeight="1">
      <c r="A22" s="43" t="s">
        <v>43</v>
      </c>
      <c r="F22" s="56"/>
      <c r="G22" s="56"/>
      <c r="H22" s="57"/>
      <c r="I22" s="50"/>
      <c r="J22" s="50"/>
      <c r="K22" s="50"/>
      <c r="L22" s="51"/>
      <c r="M22" s="51"/>
      <c r="N22" s="52"/>
      <c r="O22" s="49"/>
      <c r="P22" s="58"/>
      <c r="Q22" s="49"/>
    </row>
    <row r="23" spans="1:22" s="43" customFormat="1" ht="20.25" customHeight="1">
      <c r="B23" s="43" t="s">
        <v>44</v>
      </c>
      <c r="F23" s="56">
        <v>133876</v>
      </c>
      <c r="G23" s="56">
        <v>77842</v>
      </c>
      <c r="H23" s="57">
        <v>56034</v>
      </c>
      <c r="I23" s="59">
        <v>100542</v>
      </c>
      <c r="J23" s="59">
        <v>55037</v>
      </c>
      <c r="K23" s="59">
        <v>45505</v>
      </c>
      <c r="L23" s="47">
        <v>58638</v>
      </c>
      <c r="M23" s="47">
        <v>37626</v>
      </c>
      <c r="N23" s="48">
        <v>21012</v>
      </c>
      <c r="O23" s="49">
        <f>SUM(P23:Q23)</f>
        <v>90170</v>
      </c>
      <c r="P23" s="49">
        <v>53070</v>
      </c>
      <c r="Q23" s="49">
        <v>37100</v>
      </c>
      <c r="R23" s="43" t="s">
        <v>45</v>
      </c>
    </row>
    <row r="24" spans="1:22" s="19" customFormat="1" ht="20.25" customHeight="1">
      <c r="A24" s="43" t="s">
        <v>46</v>
      </c>
      <c r="B24" s="43"/>
      <c r="C24" s="43"/>
      <c r="D24" s="43"/>
      <c r="E24" s="43"/>
      <c r="F24" s="46" t="s">
        <v>47</v>
      </c>
      <c r="G24" s="46" t="s">
        <v>47</v>
      </c>
      <c r="H24" s="46" t="s">
        <v>47</v>
      </c>
      <c r="I24" s="46" t="s">
        <v>47</v>
      </c>
      <c r="J24" s="46" t="s">
        <v>47</v>
      </c>
      <c r="K24" s="46" t="s">
        <v>47</v>
      </c>
      <c r="L24" s="46" t="s">
        <v>47</v>
      </c>
      <c r="M24" s="46" t="s">
        <v>47</v>
      </c>
      <c r="N24" s="60" t="s">
        <v>47</v>
      </c>
      <c r="O24" s="61" t="s">
        <v>47</v>
      </c>
      <c r="P24" s="61" t="s">
        <v>47</v>
      </c>
      <c r="Q24" s="61" t="s">
        <v>47</v>
      </c>
      <c r="R24" s="43" t="s">
        <v>48</v>
      </c>
      <c r="S24" s="43"/>
      <c r="T24" s="62"/>
      <c r="U24" s="62"/>
      <c r="V24" s="62"/>
    </row>
    <row r="25" spans="1:22" s="19" customFormat="1" ht="3" customHeight="1">
      <c r="A25" s="63"/>
      <c r="B25" s="63"/>
      <c r="C25" s="63"/>
      <c r="D25" s="63"/>
      <c r="E25" s="63"/>
      <c r="F25" s="64"/>
      <c r="G25" s="65"/>
      <c r="H25" s="66"/>
      <c r="I25" s="66" t="s">
        <v>49</v>
      </c>
      <c r="J25" s="65" t="s">
        <v>47</v>
      </c>
      <c r="K25" s="63" t="s">
        <v>47</v>
      </c>
      <c r="L25" s="65"/>
      <c r="M25" s="64"/>
      <c r="N25" s="64"/>
      <c r="O25" s="67" t="s">
        <v>49</v>
      </c>
      <c r="P25" s="67" t="s">
        <v>47</v>
      </c>
      <c r="Q25" s="67" t="s">
        <v>47</v>
      </c>
      <c r="R25" s="63"/>
      <c r="S25" s="63"/>
      <c r="T25" s="62"/>
      <c r="U25" s="62"/>
      <c r="V25" s="62"/>
    </row>
    <row r="26" spans="1:22" s="19" customFormat="1" ht="3" customHeight="1">
      <c r="T26" s="62"/>
      <c r="U26" s="62"/>
      <c r="V26" s="62"/>
    </row>
    <row r="27" spans="1:22" s="68" customFormat="1" ht="18.75" customHeight="1">
      <c r="C27" s="69" t="s">
        <v>50</v>
      </c>
      <c r="D27" s="70" t="s">
        <v>51</v>
      </c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</row>
    <row r="28" spans="1:22" s="68" customFormat="1" ht="18.75" customHeight="1">
      <c r="C28" s="69" t="s">
        <v>52</v>
      </c>
      <c r="D28" s="70" t="s">
        <v>53</v>
      </c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</row>
  </sheetData>
  <mergeCells count="13">
    <mergeCell ref="O6:Q6"/>
    <mergeCell ref="A9:E9"/>
    <mergeCell ref="R9:S9"/>
    <mergeCell ref="A4:E8"/>
    <mergeCell ref="F4:Q4"/>
    <mergeCell ref="R4:S8"/>
    <mergeCell ref="F5:H5"/>
    <mergeCell ref="I5:K5"/>
    <mergeCell ref="L5:N5"/>
    <mergeCell ref="O5:Q5"/>
    <mergeCell ref="F6:H6"/>
    <mergeCell ref="I6:K6"/>
    <mergeCell ref="L6:N6"/>
  </mergeCells>
  <pageMargins left="0.55118110236220474" right="0.15748031496062992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T-2.3 (3)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2013-01-03T07:29:27Z</dcterms:created>
  <dcterms:modified xsi:type="dcterms:W3CDTF">2013-01-03T07:29:34Z</dcterms:modified>
</cp:coreProperties>
</file>