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9.3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<sst xmlns="http://schemas.openxmlformats.org/spreadsheetml/2006/main" count="140" uniqueCount="77">
  <si>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</si>
  <si>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2554/2555</t>
  </si>
  <si>
    <t>TABLE</t>
  </si>
  <si>
    <t>PLANTED AREA OF MAJOR RICE  HARVESTED AREA, PRODUCTION AND YIELD PER RAI BY TYPE OF RICE AND DISTRICT: CROP YEAR 2011/2012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</si>
  <si>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</si>
  <si>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</si>
  <si>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</si>
  <si>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</si>
  <si>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</si>
  <si>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</si>
  <si>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</si>
  <si>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</si>
  <si>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</si>
  <si>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</si>
  <si>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</si>
  <si>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</si>
  <si>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</si>
  <si>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</si>
  <si>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</si>
  <si>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</si>
  <si>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</si>
  <si>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</si>
  <si>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</si>
  <si>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เมืองอุบลราชธานี</t>
  </si>
  <si>
    <t>Muang Ubon Ratchathani</t>
  </si>
  <si>
    <t>เดชอุดม</t>
  </si>
  <si>
    <t xml:space="preserve">Det Udom </t>
  </si>
  <si>
    <t>ม่วงสามสิบ</t>
  </si>
  <si>
    <t>Muang Samsip</t>
  </si>
  <si>
    <t>พิบูลมังสาหาร</t>
  </si>
  <si>
    <t>Phibun Mangsahan</t>
  </si>
  <si>
    <t>ตระการพืชผล</t>
  </si>
  <si>
    <t>Trakan  Phutphon</t>
  </si>
  <si>
    <t>เขื่องใน</t>
  </si>
  <si>
    <t>Khuang Nai</t>
  </si>
  <si>
    <t>บุณฑริก</t>
  </si>
  <si>
    <t>Buntharik</t>
  </si>
  <si>
    <t>วารินชำราบ</t>
  </si>
  <si>
    <t>Warin Chamrap</t>
  </si>
  <si>
    <t>สำโรง</t>
  </si>
  <si>
    <t>Samrong</t>
  </si>
  <si>
    <t>ศรีเมืองใหม่</t>
  </si>
  <si>
    <t>Si Muang Mai</t>
  </si>
  <si>
    <t>นาจะหลวย</t>
  </si>
  <si>
    <t>Na Chaluai</t>
  </si>
  <si>
    <t>เขมราฐ</t>
  </si>
  <si>
    <t>Khemarat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</si>
  <si>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2554/2555  (ต่อ)</t>
  </si>
  <si>
    <t>PLANTED AREA OF MAJOR RICE  HARVESTED AREA, PRODUCTION AND YIELD PER RAI BY TYPE OF RICE AND DISTRICT: CROP YEAR 2011/2012  (Conted.)</t>
  </si>
  <si>
    <t>กุดข้าวปุ้น</t>
  </si>
  <si>
    <t>Kut Khaopun</t>
  </si>
  <si>
    <t>น้ำขุ่น</t>
  </si>
  <si>
    <t>Nam khun</t>
  </si>
  <si>
    <t>ตาลสุม</t>
  </si>
  <si>
    <t>Tan  Sum</t>
  </si>
  <si>
    <t>น้ำยืน</t>
  </si>
  <si>
    <t>Nam  Yun</t>
  </si>
  <si>
    <t>โพธิ์ไทร</t>
  </si>
  <si>
    <t>Pho Sai</t>
  </si>
  <si>
    <t>ดอนมดแดง</t>
  </si>
  <si>
    <t>Don Mot Daeng</t>
  </si>
  <si>
    <t>ทุ่งศรีอุดม</t>
  </si>
  <si>
    <t>Thung Si Udom</t>
  </si>
  <si>
    <t>นาตาล</t>
  </si>
  <si>
    <t>Na Tan</t>
  </si>
  <si>
    <t>เหล่าเสือโก้ก</t>
  </si>
  <si>
    <t>Lao Sua Kok</t>
  </si>
  <si>
    <t>นาเยีย</t>
  </si>
  <si>
    <t>Na Year</t>
  </si>
  <si>
    <t>สิรินธร</t>
  </si>
  <si>
    <t>Sirindhon</t>
  </si>
  <si>
    <t>โขงเจียม</t>
  </si>
  <si>
    <t>Khong  Chiam</t>
  </si>
  <si>
    <t>สว่างวีระวงศ์</t>
  </si>
  <si>
    <t>Swang Wirawong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</si>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</sst>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9" fillId="0" borderId="0" applyProtection="0"/>
    <xf numFmtId="43" fontId="7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6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/>
    <xf numFmtId="0" fontId="6" fillId="0" borderId="14" xfId="0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187" fontId="8" fillId="0" borderId="12" xfId="1" applyNumberFormat="1" applyFont="1" applyBorder="1"/>
    <xf numFmtId="0" fontId="8" fillId="0" borderId="7" xfId="2" applyFont="1" applyBorder="1" applyAlignment="1">
      <alignment horizontal="center"/>
    </xf>
    <xf numFmtId="0" fontId="8" fillId="0" borderId="0" xfId="0" applyFont="1" applyBorder="1"/>
    <xf numFmtId="0" fontId="3" fillId="0" borderId="0" xfId="2" applyFont="1" applyBorder="1"/>
    <xf numFmtId="0" fontId="6" fillId="0" borderId="0" xfId="3" applyFont="1" applyBorder="1" applyAlignment="1">
      <alignment horizontal="left"/>
    </xf>
    <xf numFmtId="187" fontId="6" fillId="0" borderId="12" xfId="1" applyNumberFormat="1" applyFont="1" applyBorder="1"/>
    <xf numFmtId="187" fontId="6" fillId="0" borderId="7" xfId="1" applyNumberFormat="1" applyFont="1" applyBorder="1"/>
    <xf numFmtId="187" fontId="6" fillId="0" borderId="0" xfId="1" applyNumberFormat="1" applyFont="1" applyBorder="1"/>
    <xf numFmtId="0" fontId="3" fillId="0" borderId="7" xfId="2" applyFont="1" applyBorder="1"/>
    <xf numFmtId="0" fontId="6" fillId="0" borderId="0" xfId="3" quotePrefix="1" applyFont="1" applyBorder="1" applyAlignment="1">
      <alignment horizontal="left"/>
    </xf>
    <xf numFmtId="0" fontId="3" fillId="0" borderId="8" xfId="2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  <xf numFmtId="0" fontId="5" fillId="0" borderId="0" xfId="0" applyFont="1" applyBorder="1"/>
  </cellXfs>
  <cellStyles count="8">
    <cellStyle name="Comma" xfId="1" builtinId="3"/>
    <cellStyle name="Comma 2" xfId="4"/>
    <cellStyle name="Enghead" xfId="5"/>
    <cellStyle name="Normal" xfId="0" builtinId="0"/>
    <cellStyle name="Normal 2" xfId="2"/>
    <cellStyle name="Thaihead" xfId="6"/>
    <cellStyle name="ปกติ_สถิติการเกษตร.xlw" xfId="7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76200</xdr:colOff>
      <xdr:row>26</xdr:row>
      <xdr:rowOff>9525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496425" y="0"/>
          <a:ext cx="628650" cy="6581775"/>
          <a:chOff x="9539781" y="-1"/>
          <a:chExt cx="626747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216" y="1687636"/>
            <a:ext cx="465312" cy="46531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สถิติการเกษตร การป่าไม้ และการประมง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9781" y="6321322"/>
            <a:ext cx="588762" cy="4194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127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2008" y="3151134"/>
            <a:ext cx="6336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26</xdr:row>
      <xdr:rowOff>0</xdr:rowOff>
    </xdr:from>
    <xdr:to>
      <xdr:col>16</xdr:col>
      <xdr:colOff>66675</xdr:colOff>
      <xdr:row>53</xdr:row>
      <xdr:rowOff>200025</xdr:rowOff>
    </xdr:to>
    <xdr:grpSp>
      <xdr:nvGrpSpPr>
        <xdr:cNvPr id="6" name="Group 11"/>
        <xdr:cNvGrpSpPr>
          <a:grpSpLocks/>
        </xdr:cNvGrpSpPr>
      </xdr:nvGrpSpPr>
      <xdr:grpSpPr bwMode="auto">
        <a:xfrm>
          <a:off x="9496425" y="6572250"/>
          <a:ext cx="619125" cy="6505575"/>
          <a:chOff x="8915399" y="0"/>
          <a:chExt cx="622193" cy="684355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030265" y="320635"/>
            <a:ext cx="507327" cy="378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8915399" y="0"/>
            <a:ext cx="574332" cy="4007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128</a:t>
            </a: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5884647" y="3566995"/>
            <a:ext cx="6516000" cy="3711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4"/>
  <sheetViews>
    <sheetView showGridLines="0" tabSelected="1" zoomScaleNormal="100" workbookViewId="0">
      <selection activeCell="S25" sqref="S25"/>
    </sheetView>
  </sheetViews>
  <sheetFormatPr defaultRowHeight="21"/>
  <cols>
    <col min="1" max="1" width="1" style="3" customWidth="1"/>
    <col min="2" max="2" width="6.140625" style="3" customWidth="1"/>
    <col min="3" max="3" width="3.7109375" style="3" customWidth="1"/>
    <col min="4" max="4" width="6.28515625" style="3" customWidth="1"/>
    <col min="5" max="12" width="12.5703125" style="3" customWidth="1"/>
    <col min="13" max="13" width="1.28515625" style="3" customWidth="1"/>
    <col min="14" max="14" width="18.42578125" style="3" customWidth="1"/>
    <col min="15" max="15" width="5" style="8" customWidth="1"/>
    <col min="16" max="16" width="8.2851562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5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G7" s="24" t="s">
        <v>14</v>
      </c>
      <c r="I7" s="24" t="s">
        <v>14</v>
      </c>
      <c r="K7" s="24" t="s">
        <v>14</v>
      </c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36" customFormat="1" ht="27" customHeight="1">
      <c r="A12" s="33" t="s">
        <v>21</v>
      </c>
      <c r="B12" s="33"/>
      <c r="C12" s="33"/>
      <c r="D12" s="33"/>
      <c r="E12" s="34">
        <f t="shared" ref="E12:J12" si="0">SUM(E14:E39,E40:E50)</f>
        <v>3121924.8783999998</v>
      </c>
      <c r="F12" s="34">
        <f t="shared" si="0"/>
        <v>1008292</v>
      </c>
      <c r="G12" s="34">
        <f t="shared" si="0"/>
        <v>2952560.9236239996</v>
      </c>
      <c r="H12" s="34">
        <f t="shared" si="0"/>
        <v>939341.3</v>
      </c>
      <c r="I12" s="34">
        <f t="shared" si="0"/>
        <v>1255035.2818904002</v>
      </c>
      <c r="J12" s="34">
        <f t="shared" si="0"/>
        <v>392454.23900000006</v>
      </c>
      <c r="K12" s="34">
        <f>AVERAGE(K14:K39,K40:K50)</f>
        <v>412.625</v>
      </c>
      <c r="L12" s="34">
        <f>AVERAGE(L14:L39,L40:L50)</f>
        <v>403.33333333333331</v>
      </c>
      <c r="M12" s="35" t="s">
        <v>22</v>
      </c>
      <c r="N12" s="33"/>
    </row>
    <row r="13" spans="1:14">
      <c r="A13" s="37"/>
      <c r="B13" s="38" t="s">
        <v>23</v>
      </c>
      <c r="C13" s="37"/>
      <c r="D13" s="37"/>
      <c r="E13" s="39">
        <v>110951</v>
      </c>
      <c r="F13" s="39">
        <v>31943</v>
      </c>
      <c r="G13" s="39">
        <v>92027</v>
      </c>
      <c r="H13" s="39">
        <v>23833</v>
      </c>
      <c r="I13" s="39">
        <v>82314.966</v>
      </c>
      <c r="J13" s="40">
        <v>30382.514999999999</v>
      </c>
      <c r="K13" s="39">
        <v>335</v>
      </c>
      <c r="L13" s="41">
        <v>330</v>
      </c>
      <c r="M13" s="42"/>
      <c r="N13" s="43" t="s">
        <v>24</v>
      </c>
    </row>
    <row r="14" spans="1:14">
      <c r="A14" s="37"/>
      <c r="B14" s="38" t="s">
        <v>25</v>
      </c>
      <c r="C14" s="37"/>
      <c r="D14" s="37"/>
      <c r="E14" s="39">
        <v>318457</v>
      </c>
      <c r="F14" s="39">
        <v>102652</v>
      </c>
      <c r="G14" s="39">
        <v>298276</v>
      </c>
      <c r="H14" s="39">
        <v>94003</v>
      </c>
      <c r="I14" s="39">
        <v>125275.92</v>
      </c>
      <c r="J14" s="40">
        <v>38353.224000000002</v>
      </c>
      <c r="K14" s="39">
        <v>420</v>
      </c>
      <c r="L14" s="41">
        <v>408</v>
      </c>
      <c r="M14" s="42"/>
      <c r="N14" s="43" t="s">
        <v>26</v>
      </c>
    </row>
    <row r="15" spans="1:14">
      <c r="A15" s="37"/>
      <c r="B15" s="38" t="s">
        <v>27</v>
      </c>
      <c r="C15" s="37"/>
      <c r="D15" s="37"/>
      <c r="E15" s="39">
        <v>301928.35440000001</v>
      </c>
      <c r="F15" s="39">
        <v>101021</v>
      </c>
      <c r="G15" s="39">
        <v>291768.35440000001</v>
      </c>
      <c r="H15" s="39">
        <v>96667</v>
      </c>
      <c r="I15" s="39">
        <v>135088.74808720002</v>
      </c>
      <c r="J15" s="40">
        <v>43693.483999999997</v>
      </c>
      <c r="K15" s="39">
        <v>463</v>
      </c>
      <c r="L15" s="41">
        <v>452</v>
      </c>
      <c r="M15" s="42"/>
      <c r="N15" s="43" t="s">
        <v>28</v>
      </c>
    </row>
    <row r="16" spans="1:14">
      <c r="A16" s="37"/>
      <c r="B16" s="38" t="s">
        <v>29</v>
      </c>
      <c r="C16" s="37"/>
      <c r="D16" s="37"/>
      <c r="E16" s="39">
        <v>282276.82880000002</v>
      </c>
      <c r="F16" s="39">
        <v>87151</v>
      </c>
      <c r="G16" s="39">
        <v>277026.82880000002</v>
      </c>
      <c r="H16" s="39">
        <v>84901</v>
      </c>
      <c r="I16" s="39">
        <v>118567.48272640001</v>
      </c>
      <c r="J16" s="40">
        <v>36167.826000000001</v>
      </c>
      <c r="K16" s="39">
        <v>428</v>
      </c>
      <c r="L16" s="41">
        <v>426</v>
      </c>
      <c r="M16" s="42"/>
      <c r="N16" s="43" t="s">
        <v>30</v>
      </c>
    </row>
    <row r="17" spans="1:14">
      <c r="A17" s="37"/>
      <c r="B17" s="38" t="s">
        <v>31</v>
      </c>
      <c r="C17" s="37"/>
      <c r="D17" s="37"/>
      <c r="E17" s="39">
        <v>274109</v>
      </c>
      <c r="F17" s="39">
        <v>71664</v>
      </c>
      <c r="G17" s="39">
        <v>267402</v>
      </c>
      <c r="H17" s="39">
        <v>68790</v>
      </c>
      <c r="I17" s="39">
        <v>120598.302</v>
      </c>
      <c r="J17" s="40">
        <v>29854.86</v>
      </c>
      <c r="K17" s="39">
        <v>451</v>
      </c>
      <c r="L17" s="41">
        <v>434</v>
      </c>
      <c r="M17" s="42"/>
      <c r="N17" s="43" t="s">
        <v>32</v>
      </c>
    </row>
    <row r="18" spans="1:14">
      <c r="A18" s="37"/>
      <c r="B18" s="38" t="s">
        <v>33</v>
      </c>
      <c r="C18" s="37"/>
      <c r="D18" s="37"/>
      <c r="E18" s="39">
        <v>220129</v>
      </c>
      <c r="F18" s="39">
        <v>81011</v>
      </c>
      <c r="G18" s="39">
        <v>179727</v>
      </c>
      <c r="H18" s="39">
        <v>63695</v>
      </c>
      <c r="I18" s="39">
        <v>82314.966</v>
      </c>
      <c r="J18" s="40">
        <v>30382.514999999999</v>
      </c>
      <c r="K18" s="39">
        <v>458</v>
      </c>
      <c r="L18" s="41">
        <v>477</v>
      </c>
      <c r="M18" s="42"/>
      <c r="N18" s="43" t="s">
        <v>34</v>
      </c>
    </row>
    <row r="19" spans="1:14">
      <c r="A19" s="37"/>
      <c r="B19" s="38" t="s">
        <v>35</v>
      </c>
      <c r="C19" s="37"/>
      <c r="D19" s="37"/>
      <c r="E19" s="39">
        <v>211761.72560000001</v>
      </c>
      <c r="F19" s="39">
        <v>88252</v>
      </c>
      <c r="G19" s="39">
        <v>211540.72560000001</v>
      </c>
      <c r="H19" s="39">
        <v>88157</v>
      </c>
      <c r="I19" s="39">
        <v>89904.808380000002</v>
      </c>
      <c r="J19" s="40">
        <v>35527.271000000001</v>
      </c>
      <c r="K19" s="39">
        <v>425</v>
      </c>
      <c r="L19" s="41">
        <v>403</v>
      </c>
      <c r="M19" s="42"/>
      <c r="N19" s="43" t="s">
        <v>36</v>
      </c>
    </row>
    <row r="20" spans="1:14">
      <c r="A20" s="37"/>
      <c r="B20" s="38" t="s">
        <v>37</v>
      </c>
      <c r="C20" s="37"/>
      <c r="D20" s="37"/>
      <c r="E20" s="39">
        <v>149167.65040000001</v>
      </c>
      <c r="F20" s="39">
        <v>59340</v>
      </c>
      <c r="G20" s="39">
        <v>142646.65040000001</v>
      </c>
      <c r="H20" s="39">
        <v>56545</v>
      </c>
      <c r="I20" s="39">
        <v>59341.006566400007</v>
      </c>
      <c r="J20" s="40">
        <v>23805.445</v>
      </c>
      <c r="K20" s="39">
        <v>416</v>
      </c>
      <c r="L20" s="41">
        <v>421</v>
      </c>
      <c r="M20" s="42"/>
      <c r="N20" s="43" t="s">
        <v>38</v>
      </c>
    </row>
    <row r="21" spans="1:14">
      <c r="A21" s="37"/>
      <c r="B21" s="38" t="s">
        <v>39</v>
      </c>
      <c r="C21" s="37"/>
      <c r="D21" s="37"/>
      <c r="E21" s="39">
        <v>149090.4656</v>
      </c>
      <c r="F21" s="39">
        <v>42350</v>
      </c>
      <c r="G21" s="39">
        <v>148129.4656</v>
      </c>
      <c r="H21" s="39">
        <v>41938</v>
      </c>
      <c r="I21" s="39">
        <v>58511.138912000002</v>
      </c>
      <c r="J21" s="40">
        <v>15517.06</v>
      </c>
      <c r="K21" s="39">
        <v>395</v>
      </c>
      <c r="L21" s="41">
        <v>370</v>
      </c>
      <c r="M21" s="42"/>
      <c r="N21" s="43" t="s">
        <v>40</v>
      </c>
    </row>
    <row r="22" spans="1:14">
      <c r="A22" s="37"/>
      <c r="B22" s="38" t="s">
        <v>41</v>
      </c>
      <c r="C22" s="37"/>
      <c r="D22" s="37"/>
      <c r="E22" s="39">
        <v>145715.32</v>
      </c>
      <c r="F22" s="39">
        <v>51431</v>
      </c>
      <c r="G22" s="39">
        <v>145549.32</v>
      </c>
      <c r="H22" s="39">
        <v>51360</v>
      </c>
      <c r="I22" s="39">
        <v>57200.882760000008</v>
      </c>
      <c r="J22" s="40">
        <v>20646.72</v>
      </c>
      <c r="K22" s="39">
        <v>393</v>
      </c>
      <c r="L22" s="41">
        <v>402</v>
      </c>
      <c r="M22" s="42"/>
      <c r="N22" s="43" t="s">
        <v>42</v>
      </c>
    </row>
    <row r="23" spans="1:14">
      <c r="A23" s="37"/>
      <c r="B23" s="38" t="s">
        <v>43</v>
      </c>
      <c r="C23" s="37"/>
      <c r="D23" s="37"/>
      <c r="E23" s="39">
        <v>125013.492</v>
      </c>
      <c r="F23" s="39">
        <v>36162</v>
      </c>
      <c r="G23" s="39">
        <v>119398.492</v>
      </c>
      <c r="H23" s="39">
        <v>33756</v>
      </c>
      <c r="I23" s="39">
        <v>47043.005848000001</v>
      </c>
      <c r="J23" s="40">
        <v>13266.108</v>
      </c>
      <c r="K23" s="39">
        <v>394</v>
      </c>
      <c r="L23" s="41">
        <v>393</v>
      </c>
      <c r="M23" s="42"/>
      <c r="N23" s="43" t="s">
        <v>44</v>
      </c>
    </row>
    <row r="24" spans="1:14">
      <c r="A24" s="37"/>
      <c r="B24" s="38" t="s">
        <v>45</v>
      </c>
      <c r="C24" s="37"/>
      <c r="D24" s="37"/>
      <c r="E24" s="39">
        <v>120164</v>
      </c>
      <c r="F24" s="39">
        <v>42018</v>
      </c>
      <c r="G24" s="39">
        <v>118777</v>
      </c>
      <c r="H24" s="39">
        <v>41424</v>
      </c>
      <c r="I24" s="39">
        <v>41571.949999999997</v>
      </c>
      <c r="J24" s="40">
        <v>14498.4</v>
      </c>
      <c r="K24" s="39">
        <v>350</v>
      </c>
      <c r="L24" s="41">
        <v>350</v>
      </c>
      <c r="M24" s="42"/>
      <c r="N24" s="43" t="s">
        <v>46</v>
      </c>
    </row>
    <row r="25" spans="1:14">
      <c r="A25" s="37"/>
      <c r="B25" s="38"/>
      <c r="C25" s="37"/>
      <c r="D25" s="37"/>
      <c r="E25" s="41"/>
      <c r="F25" s="41"/>
      <c r="G25" s="41"/>
      <c r="H25" s="41"/>
      <c r="I25" s="41"/>
      <c r="J25" s="41"/>
      <c r="K25" s="41"/>
      <c r="L25" s="41"/>
      <c r="M25" s="37"/>
      <c r="N25" s="43"/>
    </row>
    <row r="26" spans="1:14">
      <c r="A26" s="37"/>
      <c r="B26" s="38"/>
      <c r="C26" s="37"/>
      <c r="D26" s="37"/>
      <c r="E26" s="41"/>
      <c r="F26" s="41"/>
      <c r="G26" s="41"/>
      <c r="H26" s="41"/>
      <c r="I26" s="41"/>
      <c r="J26" s="41"/>
      <c r="K26" s="41"/>
      <c r="L26" s="41"/>
      <c r="M26" s="37"/>
      <c r="N26" s="43"/>
    </row>
    <row r="27" spans="1:14" s="4" customFormat="1">
      <c r="A27" s="1"/>
      <c r="B27" s="1" t="s">
        <v>0</v>
      </c>
      <c r="C27" s="2">
        <v>9.3000000000000007</v>
      </c>
      <c r="D27" s="1" t="s">
        <v>47</v>
      </c>
      <c r="E27" s="1"/>
      <c r="F27" s="1"/>
      <c r="G27" s="1"/>
      <c r="H27" s="1"/>
      <c r="I27" s="1"/>
      <c r="J27" s="1"/>
      <c r="K27" s="1"/>
      <c r="L27" s="3"/>
      <c r="M27" s="3"/>
      <c r="N27" s="3"/>
    </row>
    <row r="28" spans="1:14" s="7" customFormat="1">
      <c r="A28" s="5"/>
      <c r="B28" s="5" t="s">
        <v>2</v>
      </c>
      <c r="C28" s="2">
        <v>9.3000000000000007</v>
      </c>
      <c r="D28" s="5" t="s">
        <v>48</v>
      </c>
      <c r="E28" s="5"/>
      <c r="F28" s="5"/>
      <c r="G28" s="5"/>
      <c r="H28" s="5"/>
      <c r="I28" s="5"/>
      <c r="J28" s="5"/>
      <c r="K28" s="5"/>
      <c r="L28" s="6"/>
      <c r="M28" s="6"/>
      <c r="N28" s="6"/>
    </row>
    <row r="29" spans="1:14" ht="6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4">
      <c r="A30" s="9"/>
      <c r="B30" s="9"/>
      <c r="C30" s="9"/>
      <c r="D30" s="10"/>
      <c r="E30" s="11" t="s">
        <v>4</v>
      </c>
      <c r="F30" s="12"/>
      <c r="G30" s="12"/>
      <c r="H30" s="12"/>
      <c r="I30" s="12"/>
      <c r="J30" s="12"/>
      <c r="K30" s="12"/>
      <c r="L30" s="13"/>
      <c r="M30" s="14"/>
      <c r="N30" s="9"/>
    </row>
    <row r="31" spans="1:14" s="20" customFormat="1" ht="21.75" customHeight="1">
      <c r="A31" s="15"/>
      <c r="B31" s="15"/>
      <c r="C31" s="15"/>
      <c r="D31" s="15"/>
      <c r="E31" s="16" t="s">
        <v>5</v>
      </c>
      <c r="F31" s="17"/>
      <c r="G31" s="16" t="s">
        <v>6</v>
      </c>
      <c r="H31" s="17"/>
      <c r="I31" s="16" t="s">
        <v>7</v>
      </c>
      <c r="J31" s="17"/>
      <c r="K31" s="16" t="s">
        <v>8</v>
      </c>
      <c r="L31" s="18"/>
      <c r="M31" s="19"/>
      <c r="N31" s="15"/>
    </row>
    <row r="32" spans="1:14" s="20" customFormat="1" ht="21" customHeight="1">
      <c r="A32" s="15"/>
      <c r="B32" s="15"/>
      <c r="C32" s="15"/>
      <c r="D32" s="15"/>
      <c r="E32" s="21" t="s">
        <v>9</v>
      </c>
      <c r="F32" s="22"/>
      <c r="G32" s="21" t="s">
        <v>10</v>
      </c>
      <c r="H32" s="22"/>
      <c r="I32" s="21" t="s">
        <v>11</v>
      </c>
      <c r="J32" s="22"/>
      <c r="K32" s="21" t="s">
        <v>12</v>
      </c>
      <c r="L32" s="23"/>
      <c r="M32" s="19"/>
      <c r="N32" s="15"/>
    </row>
    <row r="33" spans="1:14" s="20" customFormat="1" ht="21.75" customHeight="1">
      <c r="A33" s="18" t="s">
        <v>13</v>
      </c>
      <c r="B33" s="18"/>
      <c r="C33" s="18"/>
      <c r="D33" s="17"/>
      <c r="E33" s="24" t="s">
        <v>14</v>
      </c>
      <c r="G33" s="24" t="s">
        <v>14</v>
      </c>
      <c r="I33" s="24" t="s">
        <v>14</v>
      </c>
      <c r="K33" s="24" t="s">
        <v>14</v>
      </c>
      <c r="M33" s="16" t="s">
        <v>15</v>
      </c>
      <c r="N33" s="18"/>
    </row>
    <row r="34" spans="1:14" s="20" customFormat="1" ht="18.75" customHeight="1">
      <c r="A34" s="15"/>
      <c r="B34" s="15"/>
      <c r="C34" s="15"/>
      <c r="D34" s="15"/>
      <c r="E34" s="24" t="s">
        <v>16</v>
      </c>
      <c r="F34" s="25" t="s">
        <v>17</v>
      </c>
      <c r="G34" s="24" t="s">
        <v>16</v>
      </c>
      <c r="H34" s="25" t="s">
        <v>17</v>
      </c>
      <c r="I34" s="24" t="s">
        <v>16</v>
      </c>
      <c r="J34" s="25" t="s">
        <v>17</v>
      </c>
      <c r="K34" s="24" t="s">
        <v>16</v>
      </c>
      <c r="L34" s="25" t="s">
        <v>17</v>
      </c>
      <c r="M34" s="19"/>
      <c r="N34" s="15"/>
    </row>
    <row r="35" spans="1:14" s="20" customFormat="1" ht="18.75" customHeight="1">
      <c r="A35" s="15"/>
      <c r="B35" s="15"/>
      <c r="C35" s="15"/>
      <c r="D35" s="15"/>
      <c r="E35" s="24" t="s">
        <v>18</v>
      </c>
      <c r="F35" s="25" t="s">
        <v>19</v>
      </c>
      <c r="G35" s="24" t="s">
        <v>18</v>
      </c>
      <c r="H35" s="25" t="s">
        <v>19</v>
      </c>
      <c r="I35" s="24" t="s">
        <v>18</v>
      </c>
      <c r="J35" s="25" t="s">
        <v>19</v>
      </c>
      <c r="K35" s="24" t="s">
        <v>18</v>
      </c>
      <c r="L35" s="26" t="s">
        <v>19</v>
      </c>
      <c r="M35" s="19"/>
      <c r="N35" s="15"/>
    </row>
    <row r="36" spans="1:14" s="20" customFormat="1" ht="18.75" customHeight="1">
      <c r="A36" s="27"/>
      <c r="B36" s="27"/>
      <c r="C36" s="27"/>
      <c r="D36" s="27"/>
      <c r="E36" s="28" t="s">
        <v>20</v>
      </c>
      <c r="F36" s="29" t="s">
        <v>20</v>
      </c>
      <c r="G36" s="28" t="s">
        <v>20</v>
      </c>
      <c r="H36" s="29" t="s">
        <v>20</v>
      </c>
      <c r="I36" s="28" t="s">
        <v>20</v>
      </c>
      <c r="J36" s="29" t="s">
        <v>20</v>
      </c>
      <c r="K36" s="28" t="s">
        <v>20</v>
      </c>
      <c r="L36" s="30" t="s">
        <v>20</v>
      </c>
      <c r="M36" s="31"/>
      <c r="N36" s="27"/>
    </row>
    <row r="37" spans="1:14" s="20" customFormat="1" ht="6.75" customHeight="1">
      <c r="A37" s="15"/>
      <c r="B37" s="15"/>
      <c r="C37" s="15"/>
      <c r="D37" s="15"/>
      <c r="E37" s="32"/>
      <c r="F37" s="32"/>
      <c r="G37" s="32"/>
      <c r="H37" s="32"/>
      <c r="I37" s="32"/>
      <c r="J37" s="32"/>
      <c r="K37" s="32"/>
      <c r="L37" s="25"/>
      <c r="M37" s="19"/>
      <c r="N37" s="15"/>
    </row>
    <row r="38" spans="1:14">
      <c r="A38" s="37"/>
      <c r="B38" s="38" t="s">
        <v>49</v>
      </c>
      <c r="C38" s="37"/>
      <c r="D38" s="44"/>
      <c r="E38" s="39">
        <v>99324.4</v>
      </c>
      <c r="F38" s="39">
        <v>30503</v>
      </c>
      <c r="G38" s="39">
        <v>99309.4</v>
      </c>
      <c r="H38" s="39">
        <v>30497</v>
      </c>
      <c r="I38" s="39">
        <v>40220.307000000001</v>
      </c>
      <c r="J38" s="40">
        <v>13266.195</v>
      </c>
      <c r="K38" s="39">
        <v>405</v>
      </c>
      <c r="L38" s="41">
        <v>435</v>
      </c>
      <c r="M38" s="42"/>
      <c r="N38" s="43" t="s">
        <v>50</v>
      </c>
    </row>
    <row r="39" spans="1:14">
      <c r="A39" s="37"/>
      <c r="B39" s="38" t="s">
        <v>51</v>
      </c>
      <c r="C39" s="37"/>
      <c r="D39" s="37"/>
      <c r="E39" s="39">
        <v>74286.077600000004</v>
      </c>
      <c r="F39" s="39">
        <v>23411</v>
      </c>
      <c r="G39" s="39">
        <v>73647.077600000004</v>
      </c>
      <c r="H39" s="39">
        <v>23137</v>
      </c>
      <c r="I39" s="39">
        <v>29458.831040000005</v>
      </c>
      <c r="J39" s="39">
        <v>9139.1149999999998</v>
      </c>
      <c r="K39" s="39">
        <v>400</v>
      </c>
      <c r="L39" s="39">
        <v>395</v>
      </c>
      <c r="M39" s="37"/>
      <c r="N39" s="38" t="s">
        <v>52</v>
      </c>
    </row>
    <row r="40" spans="1:14">
      <c r="A40" s="37"/>
      <c r="B40" s="38" t="s">
        <v>53</v>
      </c>
      <c r="C40" s="37"/>
      <c r="D40" s="37"/>
      <c r="E40" s="39">
        <v>71749.362399999998</v>
      </c>
      <c r="F40" s="39">
        <v>19685</v>
      </c>
      <c r="G40" s="39">
        <v>61168.362399999998</v>
      </c>
      <c r="H40" s="39">
        <v>15150</v>
      </c>
      <c r="I40" s="39">
        <v>25935.3856576</v>
      </c>
      <c r="J40" s="39">
        <v>6438.75</v>
      </c>
      <c r="K40" s="39">
        <v>424</v>
      </c>
      <c r="L40" s="39">
        <v>425</v>
      </c>
      <c r="M40" s="37"/>
      <c r="N40" s="43" t="s">
        <v>54</v>
      </c>
    </row>
    <row r="41" spans="1:14">
      <c r="A41" s="37"/>
      <c r="B41" s="38" t="s">
        <v>55</v>
      </c>
      <c r="C41" s="37"/>
      <c r="D41" s="37"/>
      <c r="E41" s="39">
        <v>71051.120800000004</v>
      </c>
      <c r="F41" s="39">
        <v>21164</v>
      </c>
      <c r="G41" s="39">
        <v>70044.120800000004</v>
      </c>
      <c r="H41" s="39">
        <v>20733</v>
      </c>
      <c r="I41" s="39">
        <v>29628.6630984</v>
      </c>
      <c r="J41" s="39">
        <v>8915.19</v>
      </c>
      <c r="K41" s="39">
        <v>423</v>
      </c>
      <c r="L41" s="39">
        <v>430</v>
      </c>
      <c r="M41" s="37"/>
      <c r="N41" s="43" t="s">
        <v>56</v>
      </c>
    </row>
    <row r="42" spans="1:14">
      <c r="A42" s="37"/>
      <c r="B42" s="38" t="s">
        <v>57</v>
      </c>
      <c r="C42" s="37"/>
      <c r="D42" s="37"/>
      <c r="E42" s="39">
        <v>68221.038400000005</v>
      </c>
      <c r="F42" s="39">
        <v>18087</v>
      </c>
      <c r="G42" s="39">
        <v>67631.038400000005</v>
      </c>
      <c r="H42" s="39">
        <v>17834</v>
      </c>
      <c r="I42" s="39">
        <v>26443.736014400001</v>
      </c>
      <c r="J42" s="39">
        <v>6313.2359999999999</v>
      </c>
      <c r="K42" s="39">
        <v>391</v>
      </c>
      <c r="L42" s="39">
        <v>354</v>
      </c>
      <c r="M42" s="37"/>
      <c r="N42" s="43" t="s">
        <v>58</v>
      </c>
    </row>
    <row r="43" spans="1:14">
      <c r="A43" s="37"/>
      <c r="B43" s="38" t="s">
        <v>59</v>
      </c>
      <c r="C43" s="37"/>
      <c r="D43" s="37"/>
      <c r="E43" s="39">
        <v>66454.668000000005</v>
      </c>
      <c r="F43" s="39">
        <v>22020</v>
      </c>
      <c r="G43" s="39">
        <v>21741.713224000003</v>
      </c>
      <c r="H43" s="39">
        <v>6490.3</v>
      </c>
      <c r="I43" s="39">
        <v>21741.713224000003</v>
      </c>
      <c r="J43" s="39">
        <v>6490.3</v>
      </c>
      <c r="K43" s="39">
        <v>418</v>
      </c>
      <c r="L43" s="39">
        <v>410</v>
      </c>
      <c r="M43" s="37"/>
      <c r="N43" s="43" t="s">
        <v>60</v>
      </c>
    </row>
    <row r="44" spans="1:14">
      <c r="A44" s="37"/>
      <c r="B44" s="38" t="s">
        <v>61</v>
      </c>
      <c r="C44" s="37"/>
      <c r="D44" s="37"/>
      <c r="E44" s="39">
        <v>64083.241600000001</v>
      </c>
      <c r="F44" s="39">
        <v>18107</v>
      </c>
      <c r="G44" s="39">
        <v>62193.241600000001</v>
      </c>
      <c r="H44" s="39">
        <v>17297</v>
      </c>
      <c r="I44" s="39">
        <v>23509.045324800001</v>
      </c>
      <c r="J44" s="39">
        <v>6918.8</v>
      </c>
      <c r="K44" s="39">
        <v>378</v>
      </c>
      <c r="L44" s="39">
        <v>400</v>
      </c>
      <c r="M44" s="37"/>
      <c r="N44" s="38" t="s">
        <v>62</v>
      </c>
    </row>
    <row r="45" spans="1:14">
      <c r="A45" s="37"/>
      <c r="B45" s="38" t="s">
        <v>63</v>
      </c>
      <c r="C45" s="37"/>
      <c r="D45" s="37"/>
      <c r="E45" s="39">
        <v>64081.285600000003</v>
      </c>
      <c r="F45" s="39">
        <v>17228</v>
      </c>
      <c r="G45" s="39">
        <v>63083.285600000003</v>
      </c>
      <c r="H45" s="39">
        <v>16800</v>
      </c>
      <c r="I45" s="39">
        <v>29081.394661599999</v>
      </c>
      <c r="J45" s="39">
        <v>6434.4</v>
      </c>
      <c r="K45" s="39">
        <v>461</v>
      </c>
      <c r="L45" s="39">
        <v>383</v>
      </c>
      <c r="M45" s="37"/>
      <c r="N45" s="38" t="s">
        <v>64</v>
      </c>
    </row>
    <row r="46" spans="1:14">
      <c r="A46" s="37"/>
      <c r="B46" s="38" t="s">
        <v>65</v>
      </c>
      <c r="C46" s="37"/>
      <c r="D46" s="37"/>
      <c r="E46" s="39">
        <v>62726.2016</v>
      </c>
      <c r="F46" s="39">
        <v>18254</v>
      </c>
      <c r="G46" s="39">
        <v>61471.2016</v>
      </c>
      <c r="H46" s="39">
        <v>17716</v>
      </c>
      <c r="I46" s="39">
        <v>24772.894244800002</v>
      </c>
      <c r="J46" s="39">
        <v>7086.4</v>
      </c>
      <c r="K46" s="39">
        <v>403</v>
      </c>
      <c r="L46" s="39">
        <v>400</v>
      </c>
      <c r="M46" s="37"/>
      <c r="N46" s="38" t="s">
        <v>66</v>
      </c>
    </row>
    <row r="47" spans="1:14">
      <c r="A47" s="37"/>
      <c r="B47" s="38" t="s">
        <v>67</v>
      </c>
      <c r="C47" s="37"/>
      <c r="D47" s="37"/>
      <c r="E47" s="39">
        <v>52358.7624</v>
      </c>
      <c r="F47" s="39">
        <v>16331</v>
      </c>
      <c r="G47" s="39">
        <v>46169.7624</v>
      </c>
      <c r="H47" s="39">
        <v>13679</v>
      </c>
      <c r="I47" s="39">
        <v>18467.90496</v>
      </c>
      <c r="J47" s="39">
        <v>5444.2420000000002</v>
      </c>
      <c r="K47" s="39">
        <v>400</v>
      </c>
      <c r="L47" s="39">
        <v>398</v>
      </c>
      <c r="M47" s="37"/>
      <c r="N47" s="38" t="s">
        <v>68</v>
      </c>
    </row>
    <row r="48" spans="1:14">
      <c r="A48" s="37"/>
      <c r="B48" s="38" t="s">
        <v>69</v>
      </c>
      <c r="C48" s="37"/>
      <c r="D48" s="37"/>
      <c r="E48" s="39">
        <v>47445.767200000009</v>
      </c>
      <c r="F48" s="39">
        <v>14759</v>
      </c>
      <c r="G48" s="39">
        <v>47265.767200000009</v>
      </c>
      <c r="H48" s="39">
        <v>14682</v>
      </c>
      <c r="I48" s="39">
        <v>17677.396932800002</v>
      </c>
      <c r="J48" s="39">
        <v>5344.2479999999996</v>
      </c>
      <c r="K48" s="39">
        <v>374</v>
      </c>
      <c r="L48" s="39">
        <v>364</v>
      </c>
      <c r="M48" s="37"/>
      <c r="N48" s="43" t="s">
        <v>70</v>
      </c>
    </row>
    <row r="49" spans="1:14">
      <c r="A49" s="37"/>
      <c r="B49" s="38" t="s">
        <v>71</v>
      </c>
      <c r="C49" s="37"/>
      <c r="D49" s="37"/>
      <c r="E49" s="39">
        <v>42021.163999999997</v>
      </c>
      <c r="F49" s="39">
        <v>14011</v>
      </c>
      <c r="G49" s="39">
        <v>41321.163999999997</v>
      </c>
      <c r="H49" s="39">
        <v>13711</v>
      </c>
      <c r="I49" s="39">
        <v>16652.429091999998</v>
      </c>
      <c r="J49" s="39">
        <v>4798.8500000000004</v>
      </c>
      <c r="K49" s="39">
        <v>403</v>
      </c>
      <c r="L49" s="39">
        <v>350</v>
      </c>
      <c r="M49" s="37"/>
      <c r="N49" s="43" t="s">
        <v>72</v>
      </c>
    </row>
    <row r="50" spans="1:14">
      <c r="A50" s="37"/>
      <c r="B50" s="38" t="s">
        <v>73</v>
      </c>
      <c r="C50" s="37"/>
      <c r="D50" s="37"/>
      <c r="E50" s="39">
        <v>40308.951999999997</v>
      </c>
      <c r="F50" s="39">
        <v>11680</v>
      </c>
      <c r="G50" s="39">
        <v>37272.951999999997</v>
      </c>
      <c r="H50" s="39">
        <v>10379</v>
      </c>
      <c r="I50" s="39">
        <v>16027.369359999999</v>
      </c>
      <c r="J50" s="39">
        <v>4151.6000000000004</v>
      </c>
      <c r="K50" s="39">
        <v>430</v>
      </c>
      <c r="L50" s="39">
        <v>400</v>
      </c>
      <c r="M50" s="37"/>
      <c r="N50" s="38" t="s">
        <v>74</v>
      </c>
    </row>
    <row r="51" spans="1:14" ht="3" customHeight="1">
      <c r="A51" s="45"/>
      <c r="B51" s="45"/>
      <c r="C51" s="45"/>
      <c r="D51" s="46"/>
      <c r="E51" s="47"/>
      <c r="F51" s="47"/>
      <c r="G51" s="48"/>
      <c r="H51" s="46"/>
      <c r="I51" s="45"/>
      <c r="J51" s="47"/>
      <c r="K51" s="48"/>
      <c r="L51" s="45"/>
      <c r="M51" s="47"/>
      <c r="N51" s="45"/>
    </row>
    <row r="52" spans="1:14" ht="3" customHeight="1"/>
    <row r="53" spans="1:14" s="49" customFormat="1" ht="21" customHeight="1">
      <c r="A53" s="6"/>
      <c r="B53" s="6" t="s">
        <v>75</v>
      </c>
      <c r="C53" s="6"/>
      <c r="D53" s="6"/>
      <c r="E53" s="6"/>
      <c r="F53" s="6"/>
      <c r="H53" s="6"/>
      <c r="I53" s="6" t="s">
        <v>76</v>
      </c>
      <c r="J53" s="6"/>
      <c r="K53" s="6"/>
      <c r="L53" s="6"/>
      <c r="M53" s="6"/>
      <c r="N53" s="6"/>
    </row>
    <row r="54" spans="1:14" s="49" customFormat="1" ht="18.75">
      <c r="A54" s="6"/>
      <c r="G54" s="6"/>
      <c r="H54" s="6"/>
      <c r="I54" s="6"/>
      <c r="J54" s="6"/>
      <c r="K54" s="6"/>
      <c r="L54" s="6"/>
      <c r="M54" s="6"/>
      <c r="N54" s="6"/>
    </row>
  </sheetData>
  <mergeCells count="24">
    <mergeCell ref="E32:F32"/>
    <mergeCell ref="G32:H32"/>
    <mergeCell ref="I32:J32"/>
    <mergeCell ref="K32:L32"/>
    <mergeCell ref="A33:D33"/>
    <mergeCell ref="M33:N33"/>
    <mergeCell ref="A7:D7"/>
    <mergeCell ref="M7:N7"/>
    <mergeCell ref="A12:D12"/>
    <mergeCell ref="M12:N12"/>
    <mergeCell ref="E30:L30"/>
    <mergeCell ref="E31:F31"/>
    <mergeCell ref="G31:H31"/>
    <mergeCell ref="I31:J31"/>
    <mergeCell ref="K31:L3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28000000000000003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2014-04-08T02:37:22Z</dcterms:created>
  <dcterms:modified xsi:type="dcterms:W3CDTF">2014-04-08T02:37:24Z</dcterms:modified>
</cp:coreProperties>
</file>