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0.3 ใหม่" sheetId="1" r:id="rId1"/>
  </sheets>
  <definedNames>
    <definedName name="_xlnm.Print_Area" localSheetId="0">'T-10.3 ใหม่'!$A$1:$P$23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  <c r="M11"/>
  <c r="N11"/>
  <c r="O11"/>
  <c r="P11"/>
  <c r="M12"/>
  <c r="N12"/>
  <c r="O12"/>
  <c r="P12"/>
  <c r="M13"/>
  <c r="N13"/>
  <c r="O13"/>
  <c r="P13"/>
  <c r="M14"/>
  <c r="N14"/>
  <c r="O14"/>
  <c r="P14"/>
  <c r="M15"/>
  <c r="N15"/>
  <c r="O15"/>
  <c r="P15"/>
  <c r="N16"/>
  <c r="P16"/>
  <c r="N17"/>
</calcChain>
</file>

<file path=xl/sharedStrings.xml><?xml version="1.0" encoding="utf-8"?>
<sst xmlns="http://schemas.openxmlformats.org/spreadsheetml/2006/main" count="88" uniqueCount="37">
  <si>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</si>
  <si>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</si>
  <si>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</si>
  <si>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</si>
  <si>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</si>
  <si>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</si>
  <si>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</si>
  <si>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</si>
  <si>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</si>
  <si>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</si>
  <si>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</si>
  <si>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</si>
  <si>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</si>
  <si>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Emp.</t>
  </si>
  <si>
    <t>Est.</t>
  </si>
  <si>
    <t>ลูกจ้าง</t>
  </si>
  <si>
    <t>สปก.</t>
  </si>
  <si>
    <t>(persons)</t>
  </si>
  <si>
    <t>2555 (2012)</t>
  </si>
  <si>
    <t>2554 (2011)</t>
  </si>
  <si>
    <t xml:space="preserve">Size of Establishments </t>
  </si>
  <si>
    <t>Percent change</t>
  </si>
  <si>
    <t>(2012)</t>
  </si>
  <si>
    <t>(2011)</t>
  </si>
  <si>
    <t>(2010)</t>
  </si>
  <si>
    <t>(2008)</t>
  </si>
  <si>
    <t xml:space="preserve">ขนาดของสถานประกอบการ (คน)   </t>
  </si>
  <si>
    <t>อัตราการเปลี่ยนแปลง (%)</t>
  </si>
  <si>
    <t>2555</t>
  </si>
  <si>
    <t>2554</t>
  </si>
  <si>
    <t>2553</t>
  </si>
  <si>
    <t xml:space="preserve"> 2551</t>
  </si>
  <si>
    <t>NUMBER OF ESTABLISHMENTS WITH EMPLOYEES AND EMPLOYEES BY  SIZE OF ESTABLISHMENT: 2010-2012</t>
  </si>
  <si>
    <t>10.3</t>
  </si>
  <si>
    <t>TABLE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</si>
  <si>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2553-2555</t>
  </si>
  <si>
    <t>ตาราง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</si>
</sst>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0.0"/>
    <numFmt numFmtId="189" formatCode="###,###,###,###,##0\ \ \ "/>
    <numFmt numFmtId="190" formatCode="_(* #,##0.00_);_(* \(#,##0.00\);_(* &quot;-&quot;??_);_(@_)"/>
  </numFmts>
  <fonts count="4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/>
    <xf numFmtId="0" fontId="3" fillId="0" borderId="0"/>
  </cellStyleXfs>
  <cellXfs count="5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/>
    <xf numFmtId="187" fontId="1" fillId="0" borderId="4" xfId="0" applyNumberFormat="1" applyFont="1" applyBorder="1" applyAlignment="1">
      <alignment horizontal="right" indent="2"/>
    </xf>
    <xf numFmtId="187" fontId="1" fillId="0" borderId="5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right" indent="1"/>
    </xf>
    <xf numFmtId="188" fontId="1" fillId="0" borderId="5" xfId="0" applyNumberFormat="1" applyFont="1" applyBorder="1" applyAlignment="1">
      <alignment horizontal="right" indent="2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 indent="1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189" fontId="1" fillId="0" borderId="4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 indent="1"/>
    </xf>
    <xf numFmtId="3" fontId="1" fillId="0" borderId="5" xfId="0" applyNumberFormat="1" applyFont="1" applyFill="1" applyBorder="1" applyAlignment="1">
      <alignment horizontal="right" vertical="center" indent="1"/>
    </xf>
    <xf numFmtId="189" fontId="1" fillId="0" borderId="5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16" fontId="1" fillId="0" borderId="6" xfId="0" quotePrefix="1" applyNumberFormat="1" applyFont="1" applyBorder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quotePrefix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vertical="center" wrapText="1" shrinkToFit="1"/>
    </xf>
    <xf numFmtId="49" fontId="1" fillId="0" borderId="1" xfId="0" applyNumberFormat="1" applyFont="1" applyBorder="1" applyAlignment="1">
      <alignment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 shrinkToFit="1"/>
    </xf>
    <xf numFmtId="49" fontId="1" fillId="0" borderId="4" xfId="0" applyNumberFormat="1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Q23"/>
  <sheetViews>
    <sheetView showGridLines="0" tabSelected="1" workbookViewId="0">
      <selection activeCell="L22" sqref="L22"/>
    </sheetView>
  </sheetViews>
  <sheetFormatPr defaultRowHeight="21.75"/>
  <cols>
    <col min="1" max="1" width="1.7109375" style="2" customWidth="1"/>
    <col min="2" max="2" width="6.140625" style="2" customWidth="1"/>
    <col min="3" max="3" width="5.42578125" style="2" customWidth="1"/>
    <col min="4" max="4" width="13.140625" style="2" customWidth="1"/>
    <col min="5" max="6" width="12.28515625" style="2" hidden="1" customWidth="1"/>
    <col min="7" max="14" width="12.28515625" style="2" customWidth="1"/>
    <col min="15" max="15" width="10.28515625" style="2" bestFit="1" customWidth="1"/>
    <col min="16" max="16" width="10.140625" style="2" customWidth="1"/>
    <col min="17" max="16384" width="9.140625" style="1"/>
  </cols>
  <sheetData>
    <row r="1" spans="1:17" s="23" customFormat="1">
      <c r="A1" s="53" t="s">
        <v>36</v>
      </c>
      <c r="C1" s="54" t="s">
        <v>33</v>
      </c>
      <c r="D1" s="53" t="s">
        <v>35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s="23" customFormat="1">
      <c r="A2" s="53" t="s">
        <v>34</v>
      </c>
      <c r="C2" s="54" t="s">
        <v>33</v>
      </c>
      <c r="D2" s="53" t="s">
        <v>32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s="2" customFormat="1">
      <c r="A4" s="52"/>
      <c r="B4" s="52"/>
      <c r="C4" s="52"/>
      <c r="D4" s="51"/>
      <c r="E4" s="50" t="s">
        <v>31</v>
      </c>
      <c r="F4" s="49"/>
      <c r="G4" s="50" t="s">
        <v>30</v>
      </c>
      <c r="H4" s="49"/>
      <c r="I4" s="50" t="s">
        <v>29</v>
      </c>
      <c r="J4" s="49"/>
      <c r="K4" s="50" t="s">
        <v>28</v>
      </c>
      <c r="L4" s="49"/>
      <c r="M4" s="48" t="s">
        <v>27</v>
      </c>
      <c r="N4" s="47"/>
      <c r="O4" s="47"/>
      <c r="P4" s="47"/>
      <c r="Q4" s="1"/>
    </row>
    <row r="5" spans="1:17" s="2" customFormat="1">
      <c r="A5" s="37" t="s">
        <v>26</v>
      </c>
      <c r="B5" s="37"/>
      <c r="C5" s="37"/>
      <c r="D5" s="36"/>
      <c r="E5" s="46" t="s">
        <v>25</v>
      </c>
      <c r="F5" s="45"/>
      <c r="G5" s="46" t="s">
        <v>24</v>
      </c>
      <c r="H5" s="45"/>
      <c r="I5" s="46" t="s">
        <v>23</v>
      </c>
      <c r="J5" s="45"/>
      <c r="K5" s="46" t="s">
        <v>22</v>
      </c>
      <c r="L5" s="45"/>
      <c r="M5" s="44" t="s">
        <v>21</v>
      </c>
      <c r="N5" s="43"/>
      <c r="O5" s="43"/>
      <c r="P5" s="43"/>
      <c r="Q5" s="1"/>
    </row>
    <row r="6" spans="1:17" s="2" customFormat="1">
      <c r="A6" s="37" t="s">
        <v>20</v>
      </c>
      <c r="B6" s="37"/>
      <c r="C6" s="37"/>
      <c r="D6" s="36"/>
      <c r="E6" s="42"/>
      <c r="F6" s="41"/>
      <c r="G6" s="42"/>
      <c r="H6" s="41"/>
      <c r="I6" s="42"/>
      <c r="J6" s="41"/>
      <c r="K6" s="42"/>
      <c r="L6" s="41"/>
      <c r="M6" s="39" t="s">
        <v>19</v>
      </c>
      <c r="N6" s="40"/>
      <c r="O6" s="39" t="s">
        <v>18</v>
      </c>
      <c r="P6" s="38"/>
      <c r="Q6" s="1"/>
    </row>
    <row r="7" spans="1:17" s="2" customFormat="1">
      <c r="A7" s="37" t="s">
        <v>17</v>
      </c>
      <c r="B7" s="37"/>
      <c r="C7" s="37"/>
      <c r="D7" s="36"/>
      <c r="E7" s="35" t="s">
        <v>16</v>
      </c>
      <c r="F7" s="35" t="s">
        <v>15</v>
      </c>
      <c r="G7" s="35" t="s">
        <v>16</v>
      </c>
      <c r="H7" s="35" t="s">
        <v>15</v>
      </c>
      <c r="I7" s="35" t="s">
        <v>16</v>
      </c>
      <c r="J7" s="35" t="s">
        <v>15</v>
      </c>
      <c r="K7" s="35" t="s">
        <v>16</v>
      </c>
      <c r="L7" s="35" t="s">
        <v>15</v>
      </c>
      <c r="M7" s="35" t="s">
        <v>16</v>
      </c>
      <c r="N7" s="35" t="s">
        <v>15</v>
      </c>
      <c r="O7" s="35" t="s">
        <v>16</v>
      </c>
      <c r="P7" s="34" t="s">
        <v>15</v>
      </c>
      <c r="Q7" s="1"/>
    </row>
    <row r="8" spans="1:17" s="2" customFormat="1">
      <c r="A8" s="33"/>
      <c r="B8" s="33"/>
      <c r="C8" s="33"/>
      <c r="D8" s="32"/>
      <c r="E8" s="31" t="s">
        <v>14</v>
      </c>
      <c r="F8" s="31" t="s">
        <v>13</v>
      </c>
      <c r="G8" s="31" t="s">
        <v>14</v>
      </c>
      <c r="H8" s="31" t="s">
        <v>13</v>
      </c>
      <c r="I8" s="31" t="s">
        <v>14</v>
      </c>
      <c r="J8" s="31" t="s">
        <v>13</v>
      </c>
      <c r="K8" s="31" t="s">
        <v>14</v>
      </c>
      <c r="L8" s="31" t="s">
        <v>13</v>
      </c>
      <c r="M8" s="31" t="s">
        <v>14</v>
      </c>
      <c r="N8" s="31" t="s">
        <v>13</v>
      </c>
      <c r="O8" s="31" t="s">
        <v>14</v>
      </c>
      <c r="P8" s="30" t="s">
        <v>13</v>
      </c>
      <c r="Q8" s="1"/>
    </row>
    <row r="9" spans="1:17" s="2" customFormat="1" ht="12" customHeight="1">
      <c r="A9" s="29"/>
      <c r="B9" s="29"/>
      <c r="C9" s="29"/>
      <c r="D9" s="28"/>
      <c r="E9" s="27"/>
      <c r="F9" s="27"/>
      <c r="G9" s="27"/>
      <c r="H9" s="27"/>
      <c r="I9" s="27"/>
      <c r="J9" s="27"/>
      <c r="K9" s="27"/>
      <c r="L9" s="27"/>
      <c r="M9" s="27"/>
      <c r="N9" s="26"/>
      <c r="O9" s="26"/>
      <c r="P9" s="26"/>
      <c r="Q9" s="1"/>
    </row>
    <row r="10" spans="1:17" s="23" customFormat="1">
      <c r="A10" s="25" t="s">
        <v>12</v>
      </c>
      <c r="B10" s="25"/>
      <c r="C10" s="25"/>
      <c r="D10" s="24"/>
      <c r="E10" s="19">
        <f>SUM(E11:E19)</f>
        <v>1509</v>
      </c>
      <c r="F10" s="19">
        <f>SUM(F11:F19)</f>
        <v>11882</v>
      </c>
      <c r="G10" s="18">
        <f>SUM(G11:G19)</f>
        <v>1534</v>
      </c>
      <c r="H10" s="18">
        <f>SUM(H11:H19)</f>
        <v>12226</v>
      </c>
      <c r="I10" s="18">
        <f>SUM(I11:I19)</f>
        <v>1459</v>
      </c>
      <c r="J10" s="18">
        <f>SUM(J11:J19)</f>
        <v>12060</v>
      </c>
      <c r="K10" s="18">
        <f>SUM(K11:K19)</f>
        <v>1505</v>
      </c>
      <c r="L10" s="17">
        <f>SUM(L11:L19)</f>
        <v>12342</v>
      </c>
      <c r="M10" s="8">
        <f>(I10-G10)/G10*100</f>
        <v>-4.8891786179921768</v>
      </c>
      <c r="N10" s="8">
        <f>(J10-H10)/H10*100</f>
        <v>-1.3577621462457059</v>
      </c>
      <c r="O10" s="8">
        <f>(K10-I10)/K10*100</f>
        <v>3.0564784053156147</v>
      </c>
      <c r="P10" s="7">
        <f>(L10-J10)/L10*100</f>
        <v>2.2848808945065628</v>
      </c>
    </row>
    <row r="11" spans="1:17" s="20" customFormat="1">
      <c r="A11" s="22" t="s">
        <v>11</v>
      </c>
      <c r="B11" s="22"/>
      <c r="C11" s="22"/>
      <c r="D11" s="21"/>
      <c r="E11" s="19">
        <v>881</v>
      </c>
      <c r="F11" s="19">
        <v>1946</v>
      </c>
      <c r="G11" s="18">
        <v>913</v>
      </c>
      <c r="H11" s="18">
        <v>1977</v>
      </c>
      <c r="I11" s="18">
        <v>859</v>
      </c>
      <c r="J11" s="18">
        <v>1905</v>
      </c>
      <c r="K11" s="17">
        <v>874</v>
      </c>
      <c r="L11" s="17">
        <v>1948</v>
      </c>
      <c r="M11" s="8">
        <f>(I11-G11)/G11*100</f>
        <v>-5.9145673603504934</v>
      </c>
      <c r="N11" s="8">
        <f>(J11-H11)/H11*100</f>
        <v>-3.6418816388467374</v>
      </c>
      <c r="O11" s="8">
        <f>(K11-I11)/K11*100</f>
        <v>1.7162471395881007</v>
      </c>
      <c r="P11" s="7">
        <f>(L11-J11)/L11*100</f>
        <v>2.2073921971252566</v>
      </c>
    </row>
    <row r="12" spans="1:17" s="20" customFormat="1">
      <c r="A12" s="15" t="s">
        <v>10</v>
      </c>
      <c r="B12" s="15"/>
      <c r="C12" s="15"/>
      <c r="D12" s="14"/>
      <c r="E12" s="19">
        <v>304</v>
      </c>
      <c r="F12" s="19">
        <v>2034</v>
      </c>
      <c r="G12" s="18">
        <v>338</v>
      </c>
      <c r="H12" s="18">
        <v>2243</v>
      </c>
      <c r="I12" s="18">
        <v>323</v>
      </c>
      <c r="J12" s="17">
        <v>2144</v>
      </c>
      <c r="K12" s="16">
        <v>347</v>
      </c>
      <c r="L12" s="16">
        <v>2327</v>
      </c>
      <c r="M12" s="8">
        <f>(I12-G12)/G12*100</f>
        <v>-4.4378698224852071</v>
      </c>
      <c r="N12" s="8">
        <f>(J12-H12)/H12*100</f>
        <v>-4.4137316094516272</v>
      </c>
      <c r="O12" s="8">
        <f>(L11-I12)/L11*100</f>
        <v>83.418891170431209</v>
      </c>
      <c r="P12" s="7">
        <f>(L12-J12)/L12*100</f>
        <v>7.8642028362698753</v>
      </c>
    </row>
    <row r="13" spans="1:17" s="6" customFormat="1">
      <c r="A13" s="15" t="s">
        <v>9</v>
      </c>
      <c r="B13" s="15"/>
      <c r="C13" s="15"/>
      <c r="D13" s="14"/>
      <c r="E13" s="19">
        <v>200</v>
      </c>
      <c r="F13" s="19">
        <v>2554</v>
      </c>
      <c r="G13" s="18">
        <v>146</v>
      </c>
      <c r="H13" s="18">
        <v>1954</v>
      </c>
      <c r="I13" s="18">
        <v>141</v>
      </c>
      <c r="J13" s="17">
        <v>1869</v>
      </c>
      <c r="K13" s="16">
        <v>144</v>
      </c>
      <c r="L13" s="16">
        <v>1954</v>
      </c>
      <c r="M13" s="8">
        <f>(I13-G13)/G13*100</f>
        <v>-3.4246575342465753</v>
      </c>
      <c r="N13" s="8">
        <f>(J13-H13)/H13*100</f>
        <v>-4.3500511770726717</v>
      </c>
      <c r="O13" s="8">
        <f>(K13-I13)/K13*100</f>
        <v>2.083333333333333</v>
      </c>
      <c r="P13" s="7">
        <f>(L13-J13)/L13*100</f>
        <v>4.3500511770726717</v>
      </c>
    </row>
    <row r="14" spans="1:17" s="6" customFormat="1">
      <c r="A14" s="15" t="s">
        <v>8</v>
      </c>
      <c r="B14" s="15"/>
      <c r="C14" s="15"/>
      <c r="D14" s="14"/>
      <c r="E14" s="19">
        <v>101</v>
      </c>
      <c r="F14" s="19">
        <v>2900</v>
      </c>
      <c r="G14" s="18">
        <v>114</v>
      </c>
      <c r="H14" s="18">
        <v>3353</v>
      </c>
      <c r="I14" s="18">
        <v>112</v>
      </c>
      <c r="J14" s="17">
        <v>3357</v>
      </c>
      <c r="K14" s="16">
        <v>117</v>
      </c>
      <c r="L14" s="16">
        <v>3472</v>
      </c>
      <c r="M14" s="8">
        <f>(I14-G14)/G14*100</f>
        <v>-1.7543859649122806</v>
      </c>
      <c r="N14" s="8">
        <f>(J14-H14)/H14*100</f>
        <v>0.11929615269907547</v>
      </c>
      <c r="O14" s="8">
        <f>(K14-I14)/K14*100</f>
        <v>4.2735042735042734</v>
      </c>
      <c r="P14" s="7">
        <f>(L14-J14)/L14*100</f>
        <v>3.3122119815668203</v>
      </c>
    </row>
    <row r="15" spans="1:17" s="6" customFormat="1">
      <c r="A15" s="15" t="s">
        <v>7</v>
      </c>
      <c r="B15" s="15"/>
      <c r="C15" s="15"/>
      <c r="D15" s="14"/>
      <c r="E15" s="19">
        <v>12</v>
      </c>
      <c r="F15" s="19">
        <v>813</v>
      </c>
      <c r="G15" s="18">
        <v>14</v>
      </c>
      <c r="H15" s="18">
        <v>1024</v>
      </c>
      <c r="I15" s="18">
        <v>15</v>
      </c>
      <c r="J15" s="17">
        <v>1108</v>
      </c>
      <c r="K15" s="16">
        <v>17</v>
      </c>
      <c r="L15" s="16">
        <v>1257</v>
      </c>
      <c r="M15" s="8">
        <f>(I15-G15)/G15*100</f>
        <v>7.1428571428571423</v>
      </c>
      <c r="N15" s="8">
        <f>(J15-H15)/H15*100</f>
        <v>8.203125</v>
      </c>
      <c r="O15" s="8">
        <f>(K15-I15)/K15*100</f>
        <v>11.76470588235294</v>
      </c>
      <c r="P15" s="7">
        <f>(L15-J15)/L15*100</f>
        <v>11.853619729514717</v>
      </c>
    </row>
    <row r="16" spans="1:17" s="6" customFormat="1">
      <c r="A16" s="15" t="s">
        <v>6</v>
      </c>
      <c r="B16" s="15"/>
      <c r="C16" s="15"/>
      <c r="D16" s="14"/>
      <c r="E16" s="19">
        <v>11</v>
      </c>
      <c r="F16" s="19">
        <v>1635</v>
      </c>
      <c r="G16" s="18">
        <v>8</v>
      </c>
      <c r="H16" s="18">
        <v>1328</v>
      </c>
      <c r="I16" s="18">
        <v>8</v>
      </c>
      <c r="J16" s="17">
        <v>1330</v>
      </c>
      <c r="K16" s="16">
        <v>4</v>
      </c>
      <c r="L16" s="16">
        <v>572</v>
      </c>
      <c r="M16" s="8" t="s">
        <v>2</v>
      </c>
      <c r="N16" s="8">
        <f>(J16-H16)/H16*100</f>
        <v>0.15060240963855423</v>
      </c>
      <c r="O16" s="8" t="s">
        <v>2</v>
      </c>
      <c r="P16" s="7">
        <f>(L16-J16)/L16*100</f>
        <v>-132.51748251748253</v>
      </c>
    </row>
    <row r="17" spans="1:16" s="6" customFormat="1">
      <c r="A17" s="15" t="s">
        <v>5</v>
      </c>
      <c r="B17" s="15"/>
      <c r="C17" s="15"/>
      <c r="D17" s="14"/>
      <c r="E17" s="10" t="s">
        <v>2</v>
      </c>
      <c r="F17" s="10" t="s">
        <v>2</v>
      </c>
      <c r="G17" s="18">
        <v>1</v>
      </c>
      <c r="H17" s="18">
        <v>347</v>
      </c>
      <c r="I17" s="18">
        <v>1</v>
      </c>
      <c r="J17" s="17">
        <v>347</v>
      </c>
      <c r="K17" s="16">
        <v>2</v>
      </c>
      <c r="L17" s="16">
        <v>812</v>
      </c>
      <c r="M17" s="8" t="s">
        <v>2</v>
      </c>
      <c r="N17" s="8">
        <f>(J17-H17)/H17*100</f>
        <v>0</v>
      </c>
      <c r="O17" s="8" t="s">
        <v>2</v>
      </c>
      <c r="P17" s="7" t="s">
        <v>2</v>
      </c>
    </row>
    <row r="18" spans="1:16" s="6" customFormat="1">
      <c r="A18" s="15" t="s">
        <v>4</v>
      </c>
      <c r="B18" s="15"/>
      <c r="C18" s="15"/>
      <c r="D18" s="14"/>
      <c r="E18" s="10" t="s">
        <v>2</v>
      </c>
      <c r="F18" s="10" t="s">
        <v>2</v>
      </c>
      <c r="G18" s="9" t="s">
        <v>2</v>
      </c>
      <c r="H18" s="9" t="s">
        <v>2</v>
      </c>
      <c r="I18" s="9" t="s">
        <v>2</v>
      </c>
      <c r="J18" s="13" t="s">
        <v>2</v>
      </c>
      <c r="K18" s="9" t="s">
        <v>2</v>
      </c>
      <c r="L18" s="9" t="s">
        <v>2</v>
      </c>
      <c r="M18" s="8" t="s">
        <v>2</v>
      </c>
      <c r="N18" s="8" t="s">
        <v>2</v>
      </c>
      <c r="O18" s="8" t="s">
        <v>2</v>
      </c>
      <c r="P18" s="7" t="s">
        <v>2</v>
      </c>
    </row>
    <row r="19" spans="1:16" s="6" customFormat="1">
      <c r="A19" s="12" t="s">
        <v>3</v>
      </c>
      <c r="B19" s="12"/>
      <c r="C19" s="12"/>
      <c r="D19" s="11"/>
      <c r="E19" s="10" t="s">
        <v>2</v>
      </c>
      <c r="F19" s="10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8" t="s">
        <v>2</v>
      </c>
      <c r="N19" s="8" t="s">
        <v>2</v>
      </c>
      <c r="O19" s="8" t="s">
        <v>2</v>
      </c>
      <c r="P19" s="7" t="s">
        <v>2</v>
      </c>
    </row>
    <row r="20" spans="1:16" ht="12" customHeight="1">
      <c r="A20" s="5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3"/>
      <c r="O20" s="3"/>
      <c r="P20" s="3"/>
    </row>
    <row r="21" spans="1:16" ht="12" customHeight="1"/>
    <row r="22" spans="1:16">
      <c r="B22" s="2" t="s">
        <v>1</v>
      </c>
      <c r="J22" s="1"/>
      <c r="L22" s="1"/>
    </row>
    <row r="23" spans="1:16">
      <c r="B23" s="2" t="s">
        <v>0</v>
      </c>
    </row>
  </sheetData>
  <mergeCells count="25">
    <mergeCell ref="A11:D11"/>
    <mergeCell ref="A12:D12"/>
    <mergeCell ref="A6:D6"/>
    <mergeCell ref="G4:H4"/>
    <mergeCell ref="G5:H5"/>
    <mergeCell ref="A5:D5"/>
    <mergeCell ref="A7:D7"/>
    <mergeCell ref="E5:F5"/>
    <mergeCell ref="A10:D10"/>
    <mergeCell ref="E4:F4"/>
    <mergeCell ref="A19:D19"/>
    <mergeCell ref="A13:D13"/>
    <mergeCell ref="A14:D14"/>
    <mergeCell ref="A15:D15"/>
    <mergeCell ref="A16:D16"/>
    <mergeCell ref="A17:D17"/>
    <mergeCell ref="A18:D18"/>
    <mergeCell ref="I4:J4"/>
    <mergeCell ref="I5:J5"/>
    <mergeCell ref="M4:P4"/>
    <mergeCell ref="M5:P5"/>
    <mergeCell ref="M6:N6"/>
    <mergeCell ref="O6:P6"/>
    <mergeCell ref="K5:L5"/>
    <mergeCell ref="K4:L4"/>
  </mergeCells>
  <pageMargins left="0.51181102362204722" right="0.51181102362204722" top="0.74803149606299213" bottom="0.39370078740157483" header="0.39370078740157483" footer="0.3937007874015748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 ใหม่</vt:lpstr>
      <vt:lpstr>'T-10.3 ใหม่'!Print_Area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2013-09-07T06:55:42Z</dcterms:created>
  <dcterms:modified xsi:type="dcterms:W3CDTF">2013-09-07T06:55:48Z</dcterms:modified>
</cp:coreProperties>
</file>