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T-1.3" sheetId="1" r:id="rId1"/>
  </sheets>
  <definedNames>
    <definedName name="_xlnm.Print_Area" localSheetId="0">'T-1.3'!$A$1:$AB$33</definedName>
  </definedNames>
  <calcPr calcId="145621"/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<sst xmlns="http://schemas.openxmlformats.org/spreadsheetml/2006/main" count="79" uniqueCount="78">
  <si>
    <t>ตาราง</t>
  </si>
  <si>
    <t xml:space="preserve">ประชากรจากการทะเบียน จำแนกตามหมวดอายุ เป็นรายอำเภอ พ.ศ. 2556 </t>
  </si>
  <si>
    <t>TABLE</t>
  </si>
  <si>
    <t>Population from Registration Record by Age Group and District: 2013</t>
  </si>
  <si>
    <t xml:space="preserve"> อำเภอ</t>
  </si>
  <si>
    <t xml:space="preserve"> หมวดอายุ (ปี)  Age group (years)</t>
  </si>
  <si>
    <t>District</t>
  </si>
  <si>
    <t>80 และ</t>
  </si>
  <si>
    <t>ผู้ไม่ใช่</t>
  </si>
  <si>
    <t>รวม</t>
  </si>
  <si>
    <t>มากกว่า</t>
  </si>
  <si>
    <t>ไม่ทราบ</t>
  </si>
  <si>
    <t>สัญชาติไทย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</si>
  <si>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</si>
  <si>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</si>
  <si>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</si>
  <si>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</si>
  <si>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</si>
  <si>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</si>
  <si>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</si>
  <si>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</si>
  <si>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</si>
  <si>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</si>
  <si>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</si>
  <si>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</si>
  <si>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</si>
  <si>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</si>
  <si>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</si>
  <si>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</si>
  <si>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</si>
  <si>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</si>
  <si>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</si>
  <si>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Not thai</t>
  </si>
  <si>
    <t>over</t>
  </si>
  <si>
    <t>nationality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</si>
  <si>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</si>
  <si>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</si>
  <si>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</si>
  <si>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</si>
  <si>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</si>
  <si>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</si>
  <si>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</si>
  <si>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</si>
  <si>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</si>
  <si>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</si>
  <si>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</si>
  <si>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</si>
  <si>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</si>
  <si>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</si>
  <si>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</si>
  <si>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</si>
  <si>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</si>
  <si>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</si>
  <si>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</si>
  <si>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</si>
  <si>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</si>
  <si>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</si>
  <si>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</si>
  <si>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</si>
  <si>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</si>
  <si>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</si>
  <si>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</si>
  <si>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</si>
  <si>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</si>
  <si>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</si>
  <si>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</si>
  <si>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</si>
  <si>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</si>
  <si>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</si>
  <si>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</si>
  <si>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</si>
  <si>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</si>
  <si>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</si>
  <si>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</si>
  <si>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หมายเหตุ: ไม่ทราบ = ไม่ทราบ/ระบุปีจันทรคติ + ผู้อยู่ในทะเบียนบ้านกลาง + ผู้อยู่ในระหว่างการย้าย</t>
  </si>
  <si>
    <t xml:space="preserve">   Note:   Unknown = Unknown/Lunar calendar + Central house + During move.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</si>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</sst>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9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1" xfId="0" applyFont="1" applyBorder="1"/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3" fontId="8" fillId="0" borderId="9" xfId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6" fillId="0" borderId="0" xfId="0" applyFont="1" applyAlignment="1"/>
    <xf numFmtId="0" fontId="4" fillId="0" borderId="0" xfId="0" applyFont="1" applyAlignment="1">
      <alignment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9" xfId="1" applyNumberFormat="1" applyFont="1" applyBorder="1" applyAlignment="1">
      <alignment horizontal="center" vertical="center"/>
    </xf>
    <xf numFmtId="3" fontId="10" fillId="0" borderId="0" xfId="1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3" fontId="10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10" fillId="0" borderId="0" xfId="0" applyFont="1" applyAlignment="1">
      <alignment vertical="center"/>
    </xf>
    <xf numFmtId="0" fontId="4" fillId="0" borderId="12" xfId="0" applyFont="1" applyBorder="1"/>
    <xf numFmtId="0" fontId="4" fillId="0" borderId="14" xfId="0" applyFont="1" applyBorder="1"/>
    <xf numFmtId="0" fontId="10" fillId="0" borderId="13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14" xfId="1" applyNumberFormat="1" applyFont="1" applyBorder="1" applyAlignment="1">
      <alignment horizontal="center" vertical="center"/>
    </xf>
    <xf numFmtId="0" fontId="4" fillId="0" borderId="13" xfId="0" applyFont="1" applyBorder="1"/>
    <xf numFmtId="0" fontId="11" fillId="0" borderId="11" xfId="0" applyFont="1" applyBorder="1" applyAlignment="1">
      <alignment vertical="center"/>
    </xf>
    <xf numFmtId="0" fontId="10" fillId="0" borderId="0" xfId="0" applyFont="1"/>
  </cellXfs>
  <cellStyles count="4">
    <cellStyle name="Comma" xfId="1" builtinId="3"/>
    <cellStyle name="Normal" xfId="0" builtinId="0"/>
    <cellStyle name="Normal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723900</xdr:colOff>
      <xdr:row>0</xdr:row>
      <xdr:rowOff>66675</xdr:rowOff>
    </xdr:from>
    <xdr:to>
      <xdr:col>28</xdr:col>
      <xdr:colOff>219075</xdr:colOff>
      <xdr:row>33</xdr:row>
      <xdr:rowOff>0</xdr:rowOff>
    </xdr:to>
    <xdr:grpSp>
      <xdr:nvGrpSpPr>
        <xdr:cNvPr id="2" name="Group 494"/>
        <xdr:cNvGrpSpPr>
          <a:grpSpLocks/>
        </xdr:cNvGrpSpPr>
      </xdr:nvGrpSpPr>
      <xdr:grpSpPr bwMode="auto">
        <a:xfrm>
          <a:off x="10086975" y="66675"/>
          <a:ext cx="1114425" cy="7048500"/>
          <a:chOff x="991" y="0"/>
          <a:chExt cx="65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1" y="164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>
            <a:off x="1025" y="0"/>
            <a:ext cx="0" cy="67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70C0"/>
  </sheetPr>
  <dimension ref="A1:Z32"/>
  <sheetViews>
    <sheetView showGridLines="0" tabSelected="1" view="pageLayout" topLeftCell="A16" zoomScaleNormal="90" workbookViewId="0">
      <selection activeCell="N9" sqref="N9"/>
    </sheetView>
  </sheetViews>
  <sheetFormatPr defaultRowHeight="18.75" x14ac:dyDescent="0.3"/>
  <cols>
    <col min="1" max="1" width="1.28515625" style="7" customWidth="1"/>
    <col min="2" max="2" width="6.7109375" style="7" customWidth="1"/>
    <col min="3" max="3" width="4.28515625" style="7" customWidth="1"/>
    <col min="4" max="4" width="6.28515625" style="7" customWidth="1"/>
    <col min="5" max="5" width="7.42578125" style="7" customWidth="1"/>
    <col min="6" max="8" width="5.85546875" style="7" customWidth="1"/>
    <col min="9" max="15" width="6.28515625" style="7" customWidth="1"/>
    <col min="16" max="23" width="5.85546875" style="7" customWidth="1"/>
    <col min="24" max="24" width="8" style="7" customWidth="1"/>
    <col min="25" max="25" width="1.28515625" style="7" customWidth="1"/>
    <col min="26" max="26" width="16.140625" style="7" customWidth="1"/>
    <col min="27" max="27" width="2.28515625" style="7" customWidth="1"/>
    <col min="28" max="28" width="6.28515625" style="7" customWidth="1"/>
    <col min="29" max="16384" width="9.140625" style="7"/>
  </cols>
  <sheetData>
    <row r="1" spans="1:26" s="1" customFormat="1" ht="20.25" customHeight="1" x14ac:dyDescent="0.3">
      <c r="B1" s="1" t="s">
        <v>0</v>
      </c>
      <c r="C1" s="2">
        <v>1.3</v>
      </c>
      <c r="D1" s="1" t="s">
        <v>1</v>
      </c>
    </row>
    <row r="2" spans="1:26" s="1" customFormat="1" ht="15.75" customHeight="1" x14ac:dyDescent="0.3">
      <c r="B2" s="3" t="s">
        <v>2</v>
      </c>
      <c r="C2" s="4">
        <v>1.3</v>
      </c>
      <c r="D2" s="5" t="s">
        <v>3</v>
      </c>
    </row>
    <row r="3" spans="1:26" ht="4.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</row>
    <row r="4" spans="1:26" s="16" customFormat="1" ht="21.75" customHeight="1" x14ac:dyDescent="0.2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3"/>
      <c r="Y4" s="14" t="s">
        <v>6</v>
      </c>
      <c r="Z4" s="15"/>
    </row>
    <row r="5" spans="1:26" s="16" customFormat="1" ht="13.5" x14ac:dyDescent="0.25">
      <c r="A5" s="17"/>
      <c r="B5" s="17"/>
      <c r="C5" s="17"/>
      <c r="D5" s="18"/>
      <c r="F5" s="19"/>
      <c r="G5" s="20"/>
      <c r="H5" s="21"/>
      <c r="I5" s="20"/>
      <c r="J5" s="21"/>
      <c r="K5" s="20"/>
      <c r="L5" s="21"/>
      <c r="M5" s="20"/>
      <c r="N5" s="21"/>
      <c r="O5" s="20"/>
      <c r="P5" s="21"/>
      <c r="Q5" s="20"/>
      <c r="R5" s="21"/>
      <c r="S5" s="20"/>
      <c r="T5" s="21"/>
      <c r="U5" s="20"/>
      <c r="V5" s="22" t="s">
        <v>7</v>
      </c>
      <c r="W5" s="23"/>
      <c r="X5" s="22" t="s">
        <v>8</v>
      </c>
      <c r="Y5" s="24"/>
      <c r="Z5" s="25"/>
    </row>
    <row r="6" spans="1:26" s="16" customFormat="1" ht="13.5" x14ac:dyDescent="0.25">
      <c r="A6" s="17"/>
      <c r="B6" s="17"/>
      <c r="C6" s="17"/>
      <c r="D6" s="18"/>
      <c r="E6" s="26" t="s">
        <v>9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8" t="s">
        <v>10</v>
      </c>
      <c r="W6" s="23" t="s">
        <v>11</v>
      </c>
      <c r="X6" s="29" t="s">
        <v>12</v>
      </c>
      <c r="Y6" s="24"/>
      <c r="Z6" s="25"/>
    </row>
    <row r="7" spans="1:26" s="16" customFormat="1" ht="13.5" x14ac:dyDescent="0.25">
      <c r="A7" s="17"/>
      <c r="B7" s="17"/>
      <c r="C7" s="17"/>
      <c r="D7" s="18"/>
      <c r="E7" s="26" t="s">
        <v>13</v>
      </c>
      <c r="F7" s="19" t="s">
        <v>14</v>
      </c>
      <c r="G7" s="20" t="s">
        <v>15</v>
      </c>
      <c r="H7" s="21" t="s">
        <v>16</v>
      </c>
      <c r="I7" s="20" t="s">
        <v>17</v>
      </c>
      <c r="J7" s="21" t="s">
        <v>18</v>
      </c>
      <c r="K7" s="20" t="s">
        <v>19</v>
      </c>
      <c r="L7" s="21" t="s">
        <v>20</v>
      </c>
      <c r="M7" s="20" t="s">
        <v>21</v>
      </c>
      <c r="N7" s="21" t="s">
        <v>22</v>
      </c>
      <c r="O7" s="20" t="s">
        <v>23</v>
      </c>
      <c r="P7" s="21" t="s">
        <v>24</v>
      </c>
      <c r="Q7" s="20" t="s">
        <v>25</v>
      </c>
      <c r="R7" s="21" t="s">
        <v>26</v>
      </c>
      <c r="S7" s="20" t="s">
        <v>27</v>
      </c>
      <c r="T7" s="21" t="s">
        <v>28</v>
      </c>
      <c r="U7" s="20" t="s">
        <v>29</v>
      </c>
      <c r="V7" s="29" t="s">
        <v>30</v>
      </c>
      <c r="W7" s="23" t="s">
        <v>31</v>
      </c>
      <c r="X7" s="29" t="s">
        <v>32</v>
      </c>
      <c r="Y7" s="24"/>
      <c r="Z7" s="25"/>
    </row>
    <row r="8" spans="1:26" s="16" customFormat="1" ht="13.5" x14ac:dyDescent="0.25">
      <c r="A8" s="30"/>
      <c r="B8" s="30"/>
      <c r="C8" s="30"/>
      <c r="D8" s="31"/>
      <c r="E8" s="32"/>
      <c r="F8" s="32"/>
      <c r="G8" s="33"/>
      <c r="H8" s="34"/>
      <c r="I8" s="33"/>
      <c r="J8" s="34"/>
      <c r="K8" s="33"/>
      <c r="L8" s="34"/>
      <c r="M8" s="33"/>
      <c r="N8" s="34"/>
      <c r="O8" s="33"/>
      <c r="P8" s="34"/>
      <c r="Q8" s="33"/>
      <c r="R8" s="34"/>
      <c r="S8" s="33"/>
      <c r="T8" s="34"/>
      <c r="U8" s="33"/>
      <c r="V8" s="35" t="s">
        <v>33</v>
      </c>
      <c r="W8" s="36"/>
      <c r="X8" s="35" t="s">
        <v>34</v>
      </c>
      <c r="Y8" s="37"/>
      <c r="Z8" s="38"/>
    </row>
    <row r="9" spans="1:26" s="42" customFormat="1" ht="18.95" customHeight="1" x14ac:dyDescent="0.25">
      <c r="A9" s="39" t="s">
        <v>35</v>
      </c>
      <c r="B9" s="39"/>
      <c r="C9" s="39"/>
      <c r="D9" s="39"/>
      <c r="E9" s="40">
        <f>SUM(E12:E28)</f>
        <v>1388194</v>
      </c>
      <c r="F9" s="40">
        <f>SUM(F12:F28)</f>
        <v>84408</v>
      </c>
      <c r="G9" s="40">
        <f t="shared" ref="G9:W9" si="0">SUM(G12:G28)</f>
        <v>89344</v>
      </c>
      <c r="H9" s="40">
        <f t="shared" si="0"/>
        <v>93447</v>
      </c>
      <c r="I9" s="40">
        <f t="shared" si="0"/>
        <v>111590</v>
      </c>
      <c r="J9" s="40">
        <f t="shared" si="0"/>
        <v>103840</v>
      </c>
      <c r="K9" s="40">
        <f t="shared" si="0"/>
        <v>102298</v>
      </c>
      <c r="L9" s="40">
        <f t="shared" si="0"/>
        <v>113351</v>
      </c>
      <c r="M9" s="40">
        <f t="shared" si="0"/>
        <v>112562</v>
      </c>
      <c r="N9" s="40">
        <f t="shared" si="0"/>
        <v>113058</v>
      </c>
      <c r="O9" s="40">
        <f t="shared" si="0"/>
        <v>101634</v>
      </c>
      <c r="P9" s="40">
        <f t="shared" si="0"/>
        <v>88683</v>
      </c>
      <c r="Q9" s="40">
        <f t="shared" si="0"/>
        <v>66952</v>
      </c>
      <c r="R9" s="40">
        <f t="shared" si="0"/>
        <v>57965</v>
      </c>
      <c r="S9" s="40">
        <f t="shared" si="0"/>
        <v>44104</v>
      </c>
      <c r="T9" s="40">
        <f t="shared" si="0"/>
        <v>32623</v>
      </c>
      <c r="U9" s="40">
        <f t="shared" si="0"/>
        <v>24397</v>
      </c>
      <c r="V9" s="40">
        <f t="shared" si="0"/>
        <v>25189</v>
      </c>
      <c r="W9" s="40">
        <f t="shared" si="0"/>
        <v>22213</v>
      </c>
      <c r="X9" s="40">
        <v>536</v>
      </c>
      <c r="Y9" s="41" t="s">
        <v>13</v>
      </c>
      <c r="Z9" s="41"/>
    </row>
    <row r="10" spans="1:26" s="43" customFormat="1" ht="18.600000000000001" customHeight="1" x14ac:dyDescent="0.5">
      <c r="B10" s="43" t="s">
        <v>36</v>
      </c>
      <c r="E10" s="44">
        <f>SUM(F10:X10)</f>
        <v>95224</v>
      </c>
      <c r="F10" s="45">
        <v>5655</v>
      </c>
      <c r="G10" s="46">
        <v>6705</v>
      </c>
      <c r="H10" s="44">
        <v>6995</v>
      </c>
      <c r="I10" s="45">
        <v>7552</v>
      </c>
      <c r="J10" s="46">
        <v>6406</v>
      </c>
      <c r="K10" s="47">
        <v>6455</v>
      </c>
      <c r="L10" s="45">
        <v>7334</v>
      </c>
      <c r="M10" s="47">
        <v>7525</v>
      </c>
      <c r="N10" s="44">
        <v>7606</v>
      </c>
      <c r="O10" s="45">
        <v>7077</v>
      </c>
      <c r="P10" s="46">
        <v>6506</v>
      </c>
      <c r="Q10" s="48">
        <v>5149</v>
      </c>
      <c r="R10" s="49">
        <v>4040</v>
      </c>
      <c r="S10" s="48">
        <v>2929</v>
      </c>
      <c r="T10" s="49">
        <v>2219</v>
      </c>
      <c r="U10" s="48">
        <v>1640</v>
      </c>
      <c r="V10" s="48">
        <v>1705</v>
      </c>
      <c r="W10" s="49">
        <v>1562</v>
      </c>
      <c r="X10" s="48">
        <v>164</v>
      </c>
      <c r="Y10" s="50"/>
      <c r="Z10" s="50" t="s">
        <v>37</v>
      </c>
    </row>
    <row r="11" spans="1:26" s="43" customFormat="1" ht="18.600000000000001" customHeight="1" x14ac:dyDescent="0.5">
      <c r="B11" s="43" t="s">
        <v>38</v>
      </c>
      <c r="E11" s="44">
        <f>SUM(F11:X11)</f>
        <v>1292970</v>
      </c>
      <c r="F11" s="45">
        <v>78753</v>
      </c>
      <c r="G11" s="46">
        <v>82639</v>
      </c>
      <c r="H11" s="44">
        <v>86452</v>
      </c>
      <c r="I11" s="45">
        <v>104038</v>
      </c>
      <c r="J11" s="46">
        <v>97434</v>
      </c>
      <c r="K11" s="47">
        <v>95843</v>
      </c>
      <c r="L11" s="45">
        <v>106017</v>
      </c>
      <c r="M11" s="47">
        <v>105037</v>
      </c>
      <c r="N11" s="44">
        <v>105452</v>
      </c>
      <c r="O11" s="45">
        <v>94557</v>
      </c>
      <c r="P11" s="46">
        <v>82177</v>
      </c>
      <c r="Q11" s="48">
        <v>61803</v>
      </c>
      <c r="R11" s="49">
        <v>53925</v>
      </c>
      <c r="S11" s="48">
        <v>41175</v>
      </c>
      <c r="T11" s="49">
        <v>30404</v>
      </c>
      <c r="U11" s="48">
        <v>22757</v>
      </c>
      <c r="V11" s="48">
        <v>23484</v>
      </c>
      <c r="W11" s="49">
        <v>20651</v>
      </c>
      <c r="X11" s="48">
        <v>372</v>
      </c>
      <c r="Y11" s="50"/>
      <c r="Z11" s="50" t="s">
        <v>39</v>
      </c>
    </row>
    <row r="12" spans="1:26" s="43" customFormat="1" ht="18.600000000000001" customHeight="1" x14ac:dyDescent="0.5">
      <c r="A12" s="43" t="s">
        <v>40</v>
      </c>
      <c r="E12" s="44">
        <f t="shared" ref="E12:E28" si="1">SUM(F12:X12)</f>
        <v>260640</v>
      </c>
      <c r="F12" s="45">
        <v>15307</v>
      </c>
      <c r="G12" s="46">
        <v>16378</v>
      </c>
      <c r="H12" s="44">
        <v>17330</v>
      </c>
      <c r="I12" s="45">
        <v>20587</v>
      </c>
      <c r="J12" s="46">
        <v>18794</v>
      </c>
      <c r="K12" s="47">
        <v>17765</v>
      </c>
      <c r="L12" s="45">
        <v>19736</v>
      </c>
      <c r="M12" s="47">
        <v>19989</v>
      </c>
      <c r="N12" s="44">
        <v>20770</v>
      </c>
      <c r="O12" s="45">
        <v>19030</v>
      </c>
      <c r="P12" s="46">
        <v>17318</v>
      </c>
      <c r="Q12" s="48">
        <v>12937</v>
      </c>
      <c r="R12" s="49">
        <v>11383</v>
      </c>
      <c r="S12" s="48">
        <v>8852</v>
      </c>
      <c r="T12" s="49">
        <v>6723</v>
      </c>
      <c r="U12" s="48">
        <v>5031</v>
      </c>
      <c r="V12" s="48">
        <v>5548</v>
      </c>
      <c r="W12" s="49">
        <v>6939</v>
      </c>
      <c r="X12" s="48">
        <v>223</v>
      </c>
      <c r="Y12" s="50" t="s">
        <v>41</v>
      </c>
    </row>
    <row r="13" spans="1:26" s="43" customFormat="1" ht="18.600000000000001" customHeight="1" x14ac:dyDescent="0.5">
      <c r="A13" s="43" t="s">
        <v>42</v>
      </c>
      <c r="E13" s="44">
        <f t="shared" si="1"/>
        <v>71734</v>
      </c>
      <c r="F13" s="45">
        <v>4361</v>
      </c>
      <c r="G13" s="46">
        <v>4526</v>
      </c>
      <c r="H13" s="44">
        <v>4839</v>
      </c>
      <c r="I13" s="45">
        <v>6019</v>
      </c>
      <c r="J13" s="46">
        <v>5498</v>
      </c>
      <c r="K13" s="47">
        <v>5297</v>
      </c>
      <c r="L13" s="45">
        <v>5893</v>
      </c>
      <c r="M13" s="47">
        <v>6444</v>
      </c>
      <c r="N13" s="44">
        <v>6232</v>
      </c>
      <c r="O13" s="45">
        <v>5313</v>
      </c>
      <c r="P13" s="46">
        <v>4549</v>
      </c>
      <c r="Q13" s="48">
        <v>3398</v>
      </c>
      <c r="R13" s="49">
        <v>3081</v>
      </c>
      <c r="S13" s="48">
        <v>2350</v>
      </c>
      <c r="T13" s="49">
        <v>1584</v>
      </c>
      <c r="U13" s="48">
        <v>1100</v>
      </c>
      <c r="V13" s="48">
        <v>961</v>
      </c>
      <c r="W13" s="49">
        <v>281</v>
      </c>
      <c r="X13" s="48">
        <v>8</v>
      </c>
      <c r="Y13" s="50" t="s">
        <v>43</v>
      </c>
    </row>
    <row r="14" spans="1:26" s="43" customFormat="1" ht="18.600000000000001" customHeight="1" x14ac:dyDescent="0.5">
      <c r="A14" s="43" t="s">
        <v>44</v>
      </c>
      <c r="E14" s="44">
        <f t="shared" si="1"/>
        <v>96820</v>
      </c>
      <c r="F14" s="45">
        <v>5519</v>
      </c>
      <c r="G14" s="46">
        <v>5918</v>
      </c>
      <c r="H14" s="44">
        <v>6215</v>
      </c>
      <c r="I14" s="45">
        <v>7593</v>
      </c>
      <c r="J14" s="46">
        <v>6990</v>
      </c>
      <c r="K14" s="47">
        <v>6806</v>
      </c>
      <c r="L14" s="45">
        <v>7625</v>
      </c>
      <c r="M14" s="47">
        <v>8480</v>
      </c>
      <c r="N14" s="44">
        <v>8005</v>
      </c>
      <c r="O14" s="45">
        <v>6966</v>
      </c>
      <c r="P14" s="46">
        <v>6103</v>
      </c>
      <c r="Q14" s="48">
        <v>4743</v>
      </c>
      <c r="R14" s="49">
        <v>4538</v>
      </c>
      <c r="S14" s="48">
        <v>3624</v>
      </c>
      <c r="T14" s="49">
        <v>2735</v>
      </c>
      <c r="U14" s="48">
        <v>2010</v>
      </c>
      <c r="V14" s="48">
        <v>2139</v>
      </c>
      <c r="W14" s="49">
        <v>783</v>
      </c>
      <c r="X14" s="48">
        <v>28</v>
      </c>
      <c r="Y14" s="50" t="s">
        <v>45</v>
      </c>
    </row>
    <row r="15" spans="1:26" s="43" customFormat="1" ht="18.600000000000001" customHeight="1" x14ac:dyDescent="0.5">
      <c r="A15" s="43" t="s">
        <v>46</v>
      </c>
      <c r="E15" s="44">
        <f t="shared" si="1"/>
        <v>60190</v>
      </c>
      <c r="F15" s="45">
        <v>3410</v>
      </c>
      <c r="G15" s="46">
        <v>3654</v>
      </c>
      <c r="H15" s="44">
        <v>3716</v>
      </c>
      <c r="I15" s="45">
        <v>4781</v>
      </c>
      <c r="J15" s="46">
        <v>4329</v>
      </c>
      <c r="K15" s="47">
        <v>4362</v>
      </c>
      <c r="L15" s="45">
        <v>4748</v>
      </c>
      <c r="M15" s="47">
        <v>4585</v>
      </c>
      <c r="N15" s="44">
        <v>4811</v>
      </c>
      <c r="O15" s="45">
        <v>4475</v>
      </c>
      <c r="P15" s="46">
        <v>3944</v>
      </c>
      <c r="Q15" s="48">
        <v>3020</v>
      </c>
      <c r="R15" s="49">
        <v>2667</v>
      </c>
      <c r="S15" s="48">
        <v>2093</v>
      </c>
      <c r="T15" s="49">
        <v>1606</v>
      </c>
      <c r="U15" s="48">
        <v>1323</v>
      </c>
      <c r="V15" s="48">
        <v>1306</v>
      </c>
      <c r="W15" s="49">
        <v>1347</v>
      </c>
      <c r="X15" s="48">
        <v>13</v>
      </c>
      <c r="Y15" s="50" t="s">
        <v>47</v>
      </c>
    </row>
    <row r="16" spans="1:26" s="43" customFormat="1" ht="18.600000000000001" customHeight="1" x14ac:dyDescent="0.5">
      <c r="A16" s="43" t="s">
        <v>48</v>
      </c>
      <c r="E16" s="44">
        <f t="shared" si="1"/>
        <v>155756</v>
      </c>
      <c r="F16" s="45">
        <v>9706</v>
      </c>
      <c r="G16" s="46">
        <v>9970</v>
      </c>
      <c r="H16" s="44">
        <v>10554</v>
      </c>
      <c r="I16" s="45">
        <v>12965</v>
      </c>
      <c r="J16" s="46">
        <v>11476</v>
      </c>
      <c r="K16" s="47">
        <v>11194</v>
      </c>
      <c r="L16" s="45">
        <v>11892</v>
      </c>
      <c r="M16" s="47">
        <v>11885</v>
      </c>
      <c r="N16" s="44">
        <v>12161</v>
      </c>
      <c r="O16" s="45">
        <v>11438</v>
      </c>
      <c r="P16" s="46">
        <v>9799</v>
      </c>
      <c r="Q16" s="48">
        <v>7354</v>
      </c>
      <c r="R16" s="49">
        <v>6146</v>
      </c>
      <c r="S16" s="48">
        <v>4575</v>
      </c>
      <c r="T16" s="49">
        <v>3369</v>
      </c>
      <c r="U16" s="48">
        <v>2537</v>
      </c>
      <c r="V16" s="48">
        <v>2813</v>
      </c>
      <c r="W16" s="49">
        <v>5824</v>
      </c>
      <c r="X16" s="48">
        <v>98</v>
      </c>
      <c r="Y16" s="50" t="s">
        <v>49</v>
      </c>
    </row>
    <row r="17" spans="1:26" s="43" customFormat="1" ht="18.600000000000001" customHeight="1" x14ac:dyDescent="0.5">
      <c r="A17" s="43" t="s">
        <v>50</v>
      </c>
      <c r="E17" s="44">
        <f t="shared" si="1"/>
        <v>60507</v>
      </c>
      <c r="F17" s="45">
        <v>4098</v>
      </c>
      <c r="G17" s="46">
        <v>4442</v>
      </c>
      <c r="H17" s="44">
        <v>4258</v>
      </c>
      <c r="I17" s="45">
        <v>4617</v>
      </c>
      <c r="J17" s="46">
        <v>4672</v>
      </c>
      <c r="K17" s="47">
        <v>4718</v>
      </c>
      <c r="L17" s="45">
        <v>5276</v>
      </c>
      <c r="M17" s="47">
        <v>4875</v>
      </c>
      <c r="N17" s="44">
        <v>4652</v>
      </c>
      <c r="O17" s="45">
        <v>4159</v>
      </c>
      <c r="P17" s="46">
        <v>3693</v>
      </c>
      <c r="Q17" s="48">
        <v>2779</v>
      </c>
      <c r="R17" s="49">
        <v>2157</v>
      </c>
      <c r="S17" s="48">
        <v>1612</v>
      </c>
      <c r="T17" s="49">
        <v>1080</v>
      </c>
      <c r="U17" s="48">
        <v>859</v>
      </c>
      <c r="V17" s="48">
        <v>848</v>
      </c>
      <c r="W17" s="49">
        <v>1701</v>
      </c>
      <c r="X17" s="48">
        <v>11</v>
      </c>
      <c r="Y17" s="50" t="s">
        <v>51</v>
      </c>
    </row>
    <row r="18" spans="1:26" s="43" customFormat="1" ht="18.600000000000001" customHeight="1" x14ac:dyDescent="0.5">
      <c r="A18" s="43" t="s">
        <v>52</v>
      </c>
      <c r="E18" s="44">
        <f t="shared" si="1"/>
        <v>94221</v>
      </c>
      <c r="F18" s="45">
        <v>5375</v>
      </c>
      <c r="G18" s="46">
        <v>5654</v>
      </c>
      <c r="H18" s="51">
        <v>5972</v>
      </c>
      <c r="I18" s="45">
        <v>7406</v>
      </c>
      <c r="J18" s="51">
        <v>7162</v>
      </c>
      <c r="K18" s="48">
        <v>7039</v>
      </c>
      <c r="L18" s="49">
        <v>7903</v>
      </c>
      <c r="M18" s="48">
        <v>8198</v>
      </c>
      <c r="N18" s="49">
        <v>8113</v>
      </c>
      <c r="O18" s="48">
        <v>7133</v>
      </c>
      <c r="P18" s="49">
        <v>5896</v>
      </c>
      <c r="Q18" s="48">
        <v>4710</v>
      </c>
      <c r="R18" s="49">
        <v>4058</v>
      </c>
      <c r="S18" s="48">
        <v>3113</v>
      </c>
      <c r="T18" s="49">
        <v>2117</v>
      </c>
      <c r="U18" s="48">
        <v>1525</v>
      </c>
      <c r="V18" s="48">
        <v>1555</v>
      </c>
      <c r="W18" s="49">
        <v>1272</v>
      </c>
      <c r="X18" s="48">
        <v>20</v>
      </c>
      <c r="Y18" s="50" t="s">
        <v>53</v>
      </c>
    </row>
    <row r="19" spans="1:26" s="43" customFormat="1" ht="18.600000000000001" customHeight="1" x14ac:dyDescent="0.5">
      <c r="A19" s="43" t="s">
        <v>54</v>
      </c>
      <c r="E19" s="44">
        <f t="shared" si="1"/>
        <v>44712</v>
      </c>
      <c r="F19" s="45">
        <v>2417</v>
      </c>
      <c r="G19" s="46">
        <v>2598</v>
      </c>
      <c r="H19" s="51">
        <v>2821</v>
      </c>
      <c r="I19" s="45">
        <v>3354</v>
      </c>
      <c r="J19" s="45">
        <v>3240</v>
      </c>
      <c r="K19" s="48">
        <v>3317</v>
      </c>
      <c r="L19" s="48">
        <v>3840</v>
      </c>
      <c r="M19" s="48">
        <v>3777</v>
      </c>
      <c r="N19" s="48">
        <v>3798</v>
      </c>
      <c r="O19" s="48">
        <v>3357</v>
      </c>
      <c r="P19" s="49">
        <v>2803</v>
      </c>
      <c r="Q19" s="48">
        <v>2357</v>
      </c>
      <c r="R19" s="49">
        <v>2048</v>
      </c>
      <c r="S19" s="48">
        <v>1531</v>
      </c>
      <c r="T19" s="49">
        <v>1134</v>
      </c>
      <c r="U19" s="48">
        <v>905</v>
      </c>
      <c r="V19" s="48">
        <v>953</v>
      </c>
      <c r="W19" s="49">
        <v>446</v>
      </c>
      <c r="X19" s="48">
        <v>16</v>
      </c>
      <c r="Y19" s="50" t="s">
        <v>55</v>
      </c>
    </row>
    <row r="20" spans="1:26" s="43" customFormat="1" ht="18.600000000000001" customHeight="1" x14ac:dyDescent="0.5">
      <c r="A20" s="43" t="s">
        <v>56</v>
      </c>
      <c r="E20" s="44">
        <f t="shared" si="1"/>
        <v>135695</v>
      </c>
      <c r="F20" s="45">
        <v>7984</v>
      </c>
      <c r="G20" s="46">
        <v>8654</v>
      </c>
      <c r="H20" s="51">
        <v>9345</v>
      </c>
      <c r="I20" s="45">
        <v>10694</v>
      </c>
      <c r="J20" s="45">
        <v>10036</v>
      </c>
      <c r="K20" s="48">
        <v>9966</v>
      </c>
      <c r="L20" s="48">
        <v>11443</v>
      </c>
      <c r="M20" s="48">
        <v>11189</v>
      </c>
      <c r="N20" s="48">
        <v>11014</v>
      </c>
      <c r="O20" s="48">
        <v>10116</v>
      </c>
      <c r="P20" s="49">
        <v>8965</v>
      </c>
      <c r="Q20" s="48">
        <v>6845</v>
      </c>
      <c r="R20" s="49">
        <v>5891</v>
      </c>
      <c r="S20" s="48">
        <v>4553</v>
      </c>
      <c r="T20" s="49">
        <v>3328</v>
      </c>
      <c r="U20" s="48">
        <v>2542</v>
      </c>
      <c r="V20" s="48">
        <v>2508</v>
      </c>
      <c r="W20" s="49">
        <v>593</v>
      </c>
      <c r="X20" s="48">
        <v>29</v>
      </c>
      <c r="Y20" s="50" t="s">
        <v>57</v>
      </c>
    </row>
    <row r="21" spans="1:26" s="43" customFormat="1" ht="18.600000000000001" customHeight="1" x14ac:dyDescent="0.5">
      <c r="A21" s="43" t="s">
        <v>58</v>
      </c>
      <c r="E21" s="44">
        <f t="shared" si="1"/>
        <v>129396</v>
      </c>
      <c r="F21" s="45">
        <v>8736</v>
      </c>
      <c r="G21" s="46">
        <v>8925</v>
      </c>
      <c r="H21" s="51">
        <v>9225</v>
      </c>
      <c r="I21" s="45">
        <v>11136</v>
      </c>
      <c r="J21" s="45">
        <v>10331</v>
      </c>
      <c r="K21" s="48">
        <v>10217</v>
      </c>
      <c r="L21" s="48">
        <v>11094</v>
      </c>
      <c r="M21" s="48">
        <v>10254</v>
      </c>
      <c r="N21" s="48">
        <v>10617</v>
      </c>
      <c r="O21" s="48">
        <v>9680</v>
      </c>
      <c r="P21" s="49">
        <v>8331</v>
      </c>
      <c r="Q21" s="48">
        <v>5957</v>
      </c>
      <c r="R21" s="49">
        <v>4474</v>
      </c>
      <c r="S21" s="48">
        <v>3285</v>
      </c>
      <c r="T21" s="49">
        <v>2554</v>
      </c>
      <c r="U21" s="48">
        <v>1840</v>
      </c>
      <c r="V21" s="48">
        <v>1740</v>
      </c>
      <c r="W21" s="49">
        <v>973</v>
      </c>
      <c r="X21" s="48">
        <v>27</v>
      </c>
      <c r="Y21" s="50" t="s">
        <v>59</v>
      </c>
    </row>
    <row r="22" spans="1:26" s="43" customFormat="1" ht="18.600000000000001" customHeight="1" x14ac:dyDescent="0.5">
      <c r="A22" s="43" t="s">
        <v>60</v>
      </c>
      <c r="E22" s="44">
        <f t="shared" si="1"/>
        <v>31054</v>
      </c>
      <c r="F22" s="45">
        <v>1939</v>
      </c>
      <c r="G22" s="46">
        <v>2054</v>
      </c>
      <c r="H22" s="51">
        <v>2172</v>
      </c>
      <c r="I22" s="45">
        <v>2528</v>
      </c>
      <c r="J22" s="45">
        <v>2399</v>
      </c>
      <c r="K22" s="48">
        <v>2422</v>
      </c>
      <c r="L22" s="48">
        <v>2530</v>
      </c>
      <c r="M22" s="48">
        <v>2365</v>
      </c>
      <c r="N22" s="48">
        <v>2486</v>
      </c>
      <c r="O22" s="48">
        <v>2298</v>
      </c>
      <c r="P22" s="49">
        <v>2149</v>
      </c>
      <c r="Q22" s="48">
        <v>1558</v>
      </c>
      <c r="R22" s="49">
        <v>1217</v>
      </c>
      <c r="S22" s="48">
        <v>894</v>
      </c>
      <c r="T22" s="49">
        <v>668</v>
      </c>
      <c r="U22" s="48">
        <v>547</v>
      </c>
      <c r="V22" s="48">
        <v>555</v>
      </c>
      <c r="W22" s="49">
        <v>263</v>
      </c>
      <c r="X22" s="48">
        <v>10</v>
      </c>
      <c r="Y22" s="50" t="s">
        <v>61</v>
      </c>
    </row>
    <row r="23" spans="1:26" s="43" customFormat="1" ht="18.600000000000001" customHeight="1" x14ac:dyDescent="0.5">
      <c r="A23" s="43" t="s">
        <v>62</v>
      </c>
      <c r="E23" s="44">
        <f t="shared" si="1"/>
        <v>52921</v>
      </c>
      <c r="F23" s="45">
        <v>3071</v>
      </c>
      <c r="G23" s="46">
        <v>3368</v>
      </c>
      <c r="H23" s="51">
        <v>3601</v>
      </c>
      <c r="I23" s="45">
        <v>4283</v>
      </c>
      <c r="J23" s="45">
        <v>4007</v>
      </c>
      <c r="K23" s="48">
        <v>4032</v>
      </c>
      <c r="L23" s="48">
        <v>4597</v>
      </c>
      <c r="M23" s="48">
        <v>4451</v>
      </c>
      <c r="N23" s="48">
        <v>4321</v>
      </c>
      <c r="O23" s="48">
        <v>3810</v>
      </c>
      <c r="P23" s="49">
        <v>3377</v>
      </c>
      <c r="Q23" s="48">
        <v>2427</v>
      </c>
      <c r="R23" s="49">
        <v>2382</v>
      </c>
      <c r="S23" s="48">
        <v>1711</v>
      </c>
      <c r="T23" s="49">
        <v>1287</v>
      </c>
      <c r="U23" s="48">
        <v>927</v>
      </c>
      <c r="V23" s="48">
        <v>1005</v>
      </c>
      <c r="W23" s="49">
        <v>261</v>
      </c>
      <c r="X23" s="48">
        <v>3</v>
      </c>
      <c r="Y23" s="50" t="s">
        <v>63</v>
      </c>
    </row>
    <row r="24" spans="1:26" s="43" customFormat="1" ht="18.600000000000001" customHeight="1" x14ac:dyDescent="0.5">
      <c r="A24" s="43" t="s">
        <v>64</v>
      </c>
      <c r="E24" s="44">
        <f t="shared" si="1"/>
        <v>40193</v>
      </c>
      <c r="F24" s="45">
        <v>2949</v>
      </c>
      <c r="G24" s="46">
        <v>2926</v>
      </c>
      <c r="H24" s="51">
        <v>2799</v>
      </c>
      <c r="I24" s="45">
        <v>3387</v>
      </c>
      <c r="J24" s="45">
        <v>3161</v>
      </c>
      <c r="K24" s="48">
        <v>3305</v>
      </c>
      <c r="L24" s="48">
        <v>3542</v>
      </c>
      <c r="M24" s="48">
        <v>3309</v>
      </c>
      <c r="N24" s="48">
        <v>3378</v>
      </c>
      <c r="O24" s="48">
        <v>2910</v>
      </c>
      <c r="P24" s="49">
        <v>2456</v>
      </c>
      <c r="Q24" s="48">
        <v>1783</v>
      </c>
      <c r="R24" s="49">
        <v>1359</v>
      </c>
      <c r="S24" s="48">
        <v>1023</v>
      </c>
      <c r="T24" s="49">
        <v>752</v>
      </c>
      <c r="U24" s="48">
        <v>583</v>
      </c>
      <c r="V24" s="48">
        <v>490</v>
      </c>
      <c r="W24" s="49">
        <v>70</v>
      </c>
      <c r="X24" s="48">
        <v>11</v>
      </c>
      <c r="Y24" s="50" t="s">
        <v>65</v>
      </c>
    </row>
    <row r="25" spans="1:26" s="43" customFormat="1" ht="18.600000000000001" customHeight="1" x14ac:dyDescent="0.25">
      <c r="A25" s="43" t="s">
        <v>66</v>
      </c>
      <c r="E25" s="44">
        <f t="shared" si="1"/>
        <v>37551</v>
      </c>
      <c r="F25" s="45">
        <v>2676</v>
      </c>
      <c r="G25" s="46">
        <v>2688</v>
      </c>
      <c r="H25" s="51">
        <v>2654</v>
      </c>
      <c r="I25" s="45">
        <v>3052</v>
      </c>
      <c r="J25" s="45">
        <v>2924</v>
      </c>
      <c r="K25" s="48">
        <v>2966</v>
      </c>
      <c r="L25" s="48">
        <v>3204</v>
      </c>
      <c r="M25" s="48">
        <v>3156</v>
      </c>
      <c r="N25" s="48">
        <v>3058</v>
      </c>
      <c r="O25" s="48">
        <v>2701</v>
      </c>
      <c r="P25" s="49">
        <v>2211</v>
      </c>
      <c r="Q25" s="48">
        <v>1660</v>
      </c>
      <c r="R25" s="49">
        <v>1315</v>
      </c>
      <c r="S25" s="48">
        <v>1036</v>
      </c>
      <c r="T25" s="49">
        <v>804</v>
      </c>
      <c r="U25" s="48">
        <v>494</v>
      </c>
      <c r="V25" s="48">
        <v>510</v>
      </c>
      <c r="W25" s="49">
        <v>422</v>
      </c>
      <c r="X25" s="48">
        <v>20</v>
      </c>
      <c r="Y25" s="52" t="s">
        <v>67</v>
      </c>
    </row>
    <row r="26" spans="1:26" s="43" customFormat="1" ht="18.600000000000001" customHeight="1" x14ac:dyDescent="0.25">
      <c r="A26" s="43" t="s">
        <v>68</v>
      </c>
      <c r="E26" s="44">
        <f t="shared" si="1"/>
        <v>46148</v>
      </c>
      <c r="F26" s="45">
        <v>2932</v>
      </c>
      <c r="G26" s="46">
        <v>3210</v>
      </c>
      <c r="H26" s="51">
        <v>3416</v>
      </c>
      <c r="I26" s="45">
        <v>3757</v>
      </c>
      <c r="J26" s="45">
        <v>3884</v>
      </c>
      <c r="K26" s="48">
        <v>3661</v>
      </c>
      <c r="L26" s="48">
        <v>4178</v>
      </c>
      <c r="M26" s="48">
        <v>3707</v>
      </c>
      <c r="N26" s="48">
        <v>3896</v>
      </c>
      <c r="O26" s="48">
        <v>3285</v>
      </c>
      <c r="P26" s="49">
        <v>2743</v>
      </c>
      <c r="Q26" s="48">
        <v>2024</v>
      </c>
      <c r="R26" s="49">
        <v>1800</v>
      </c>
      <c r="S26" s="48">
        <v>1249</v>
      </c>
      <c r="T26" s="49">
        <v>961</v>
      </c>
      <c r="U26" s="48">
        <v>670</v>
      </c>
      <c r="V26" s="48">
        <v>684</v>
      </c>
      <c r="W26" s="49">
        <v>86</v>
      </c>
      <c r="X26" s="48">
        <v>5</v>
      </c>
      <c r="Y26" s="52" t="s">
        <v>69</v>
      </c>
      <c r="Z26" s="50"/>
    </row>
    <row r="27" spans="1:26" s="43" customFormat="1" ht="18.600000000000001" customHeight="1" x14ac:dyDescent="0.25">
      <c r="A27" s="53" t="s">
        <v>70</v>
      </c>
      <c r="B27" s="53"/>
      <c r="C27" s="54"/>
      <c r="D27" s="54"/>
      <c r="E27" s="44">
        <f t="shared" si="1"/>
        <v>35189</v>
      </c>
      <c r="F27" s="45">
        <v>1936</v>
      </c>
      <c r="G27" s="46">
        <v>2110</v>
      </c>
      <c r="H27" s="44">
        <v>2161</v>
      </c>
      <c r="I27" s="45">
        <v>2642</v>
      </c>
      <c r="J27" s="46">
        <v>2270</v>
      </c>
      <c r="K27" s="47">
        <v>2444</v>
      </c>
      <c r="L27" s="45">
        <v>2857</v>
      </c>
      <c r="M27" s="47">
        <v>2887</v>
      </c>
      <c r="N27" s="44">
        <v>2785</v>
      </c>
      <c r="O27" s="45">
        <v>2498</v>
      </c>
      <c r="P27" s="46">
        <v>2267</v>
      </c>
      <c r="Q27" s="48">
        <v>1783</v>
      </c>
      <c r="R27" s="49">
        <v>1826</v>
      </c>
      <c r="S27" s="48">
        <v>1423</v>
      </c>
      <c r="T27" s="49">
        <v>1022</v>
      </c>
      <c r="U27" s="48">
        <v>844</v>
      </c>
      <c r="V27" s="48">
        <v>846</v>
      </c>
      <c r="W27" s="49">
        <v>576</v>
      </c>
      <c r="X27" s="48">
        <v>12</v>
      </c>
      <c r="Y27" s="52" t="s">
        <v>71</v>
      </c>
      <c r="Z27" s="50"/>
    </row>
    <row r="28" spans="1:26" s="43" customFormat="1" ht="18.600000000000001" customHeight="1" x14ac:dyDescent="0.25">
      <c r="A28" s="55" t="s">
        <v>72</v>
      </c>
      <c r="B28" s="56"/>
      <c r="C28" s="57"/>
      <c r="D28" s="58"/>
      <c r="E28" s="59">
        <f t="shared" si="1"/>
        <v>35467</v>
      </c>
      <c r="F28" s="59">
        <v>1992</v>
      </c>
      <c r="G28" s="59">
        <v>2269</v>
      </c>
      <c r="H28" s="59">
        <v>2369</v>
      </c>
      <c r="I28" s="59">
        <v>2789</v>
      </c>
      <c r="J28" s="59">
        <v>2667</v>
      </c>
      <c r="K28" s="60">
        <v>2787</v>
      </c>
      <c r="L28" s="60">
        <v>2993</v>
      </c>
      <c r="M28" s="60">
        <v>3011</v>
      </c>
      <c r="N28" s="60">
        <v>2961</v>
      </c>
      <c r="O28" s="60">
        <v>2465</v>
      </c>
      <c r="P28" s="60">
        <v>2079</v>
      </c>
      <c r="Q28" s="60">
        <v>1617</v>
      </c>
      <c r="R28" s="60">
        <v>1623</v>
      </c>
      <c r="S28" s="60">
        <v>1180</v>
      </c>
      <c r="T28" s="60">
        <v>899</v>
      </c>
      <c r="U28" s="60">
        <v>660</v>
      </c>
      <c r="V28" s="60">
        <v>728</v>
      </c>
      <c r="W28" s="60">
        <v>376</v>
      </c>
      <c r="X28" s="60">
        <v>2</v>
      </c>
      <c r="Y28" s="61" t="s">
        <v>73</v>
      </c>
      <c r="Z28" s="62"/>
    </row>
    <row r="29" spans="1:26" s="16" customFormat="1" ht="6" customHeight="1" x14ac:dyDescent="0.25">
      <c r="Y29" s="63"/>
      <c r="Z29" s="63"/>
    </row>
    <row r="30" spans="1:26" s="52" customFormat="1" ht="22.5" customHeight="1" x14ac:dyDescent="0.25">
      <c r="A30" s="52" t="s">
        <v>74</v>
      </c>
      <c r="R30" s="52" t="s">
        <v>75</v>
      </c>
    </row>
    <row r="31" spans="1:26" s="52" customFormat="1" ht="22.5" customHeight="1" x14ac:dyDescent="0.25">
      <c r="A31" s="52" t="s">
        <v>76</v>
      </c>
      <c r="R31" s="52" t="s">
        <v>77</v>
      </c>
    </row>
    <row r="32" spans="1:26" s="16" customFormat="1" ht="13.5" x14ac:dyDescent="0.25"/>
  </sheetData>
  <mergeCells count="5">
    <mergeCell ref="A4:D8"/>
    <mergeCell ref="F4:X4"/>
    <mergeCell ref="Y4:Z8"/>
    <mergeCell ref="A9:D9"/>
    <mergeCell ref="Y9:Z9"/>
  </mergeCells>
  <pageMargins left="0.55118110236220474" right="0.15748031496062992" top="0.78740157480314965" bottom="0.19685039370078741" header="0.51181102362204722" footer="0.51181102362204722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2014-09-11T04:19:22Z</dcterms:created>
  <dcterms:modified xsi:type="dcterms:W3CDTF">2014-09-11T04:19:27Z</dcterms:modified>
</cp:coreProperties>
</file>