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4" sheetId="1" r:id="rId1"/>
  </sheets>
  <calcPr calcId="144525"/>
</workbook>
</file>

<file path=xl/calcChain.xml><?xml version="1.0" encoding="utf-8"?>
<calcChain xmlns="http://schemas.openxmlformats.org/spreadsheetml/2006/main">
  <c r="E8" i="1" l="1"/>
  <c r="G8" i="1"/>
  <c r="H8" i="1"/>
  <c r="I8" i="1"/>
  <c r="I9" i="1"/>
  <c r="H10" i="1"/>
  <c r="I10" i="1"/>
  <c r="H11" i="1"/>
  <c r="H12" i="1"/>
  <c r="I12" i="1"/>
  <c r="H13" i="1"/>
  <c r="I13" i="1"/>
  <c r="H17" i="1"/>
  <c r="I17" i="1"/>
  <c r="H19" i="1"/>
  <c r="I19" i="1"/>
  <c r="H21" i="1"/>
  <c r="I21" i="1"/>
  <c r="I23" i="1"/>
  <c r="H25" i="1"/>
</calcChain>
</file>

<file path=xl/sharedStrings.xml><?xml version="1.0" encoding="utf-8"?>
<sst xmlns="http://schemas.openxmlformats.org/spreadsheetml/2006/main" count="71" uniqueCount="52">
  <si>
    <t xml:space="preserve">  Nong Bua Lam Phu Provincial Industrial Office.</t>
  </si>
  <si>
    <t>Source:</t>
  </si>
  <si>
    <t xml:space="preserve">  สำนักงานอุตสาหกรรมจังหวัดหนองบัวลำภู</t>
  </si>
  <si>
    <t xml:space="preserve">       ที่มา:    </t>
  </si>
  <si>
    <t>Others</t>
  </si>
  <si>
    <t>--</t>
  </si>
  <si>
    <t>อื่น ๆ</t>
  </si>
  <si>
    <t>Clothing</t>
  </si>
  <si>
    <t>-</t>
  </si>
  <si>
    <t>เครื่องแต่งกาย</t>
  </si>
  <si>
    <t>Transport</t>
  </si>
  <si>
    <t>ขนส่ง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</si>
  <si>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</si>
  <si>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</si>
  <si>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</si>
  <si>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</si>
  <si>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</si>
  <si>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</si>
  <si>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</si>
  <si>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</si>
  <si>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</si>
  <si>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</si>
  <si>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</si>
  <si>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</si>
  <si>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products</t>
  </si>
  <si>
    <t>ปิโตรเคมีและผลิตภัณฑ์</t>
  </si>
  <si>
    <t>Chemaical</t>
  </si>
  <si>
    <t>เคมี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</si>
  <si>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</si>
  <si>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</si>
  <si>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</si>
  <si>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</si>
  <si>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</si>
  <si>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</si>
  <si>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</si>
  <si>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</si>
  <si>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</si>
  <si>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</si>
  <si>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</si>
  <si>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</si>
  <si>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</si>
  <si>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</si>
  <si>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(2013)</t>
  </si>
  <si>
    <t>(2012)</t>
  </si>
  <si>
    <t>(2011)</t>
  </si>
  <si>
    <t>Percent change</t>
  </si>
  <si>
    <t>ประเภทอุตสาหกรรม</t>
  </si>
  <si>
    <t>อัตราการเปลี่ยนแปลง</t>
  </si>
  <si>
    <t>10.4   NUMBER OF INDUSTRIAL ESTABLISHMENTS BY TYPE OF INDUSTRIES: 2011 - 2013</t>
  </si>
  <si>
    <t>TABLE</t>
  </si>
  <si>
    <t>10.4   จำนวนสถานประกอบการอุตสาหกรรม จำแนกตามประเภทอุตสาหกรรม พ.ศ. 2554 - 2556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</si>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</sst>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</font>
    <font>
      <b/>
      <sz val="13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6" xfId="0" applyFont="1" applyBorder="1" applyAlignment="1">
      <alignment horizontal="right" indent="4"/>
    </xf>
    <xf numFmtId="187" fontId="5" fillId="0" borderId="6" xfId="0" applyNumberFormat="1" applyFont="1" applyBorder="1" applyAlignment="1">
      <alignment horizontal="right" indent="4"/>
    </xf>
    <xf numFmtId="187" fontId="4" fillId="0" borderId="6" xfId="0" applyNumberFormat="1" applyFont="1" applyBorder="1" applyAlignment="1">
      <alignment horizontal="right" indent="4"/>
    </xf>
    <xf numFmtId="0" fontId="2" fillId="0" borderId="7" xfId="0" quotePrefix="1" applyFont="1" applyBorder="1" applyAlignment="1">
      <alignment horizontal="right" indent="4"/>
    </xf>
    <xf numFmtId="0" fontId="2" fillId="0" borderId="7" xfId="0" applyFont="1" applyBorder="1" applyAlignment="1">
      <alignment horizontal="right" indent="4"/>
    </xf>
    <xf numFmtId="187" fontId="5" fillId="0" borderId="7" xfId="0" applyNumberFormat="1" applyFont="1" applyBorder="1" applyAlignment="1">
      <alignment horizontal="right" indent="4"/>
    </xf>
    <xf numFmtId="187" fontId="4" fillId="0" borderId="7" xfId="0" applyNumberFormat="1" applyFont="1" applyBorder="1" applyAlignment="1">
      <alignment horizontal="right" indent="4"/>
    </xf>
    <xf numFmtId="0" fontId="2" fillId="0" borderId="7" xfId="0" applyFont="1" applyBorder="1" applyAlignment="1">
      <alignment horizontal="right" wrapText="1" indent="4"/>
    </xf>
    <xf numFmtId="187" fontId="5" fillId="0" borderId="7" xfId="0" quotePrefix="1" applyNumberFormat="1" applyFont="1" applyBorder="1" applyAlignment="1">
      <alignment horizontal="right" indent="4"/>
    </xf>
    <xf numFmtId="187" fontId="4" fillId="0" borderId="7" xfId="0" quotePrefix="1" applyNumberFormat="1" applyFont="1" applyBorder="1" applyAlignment="1">
      <alignment horizontal="right" indent="4"/>
    </xf>
    <xf numFmtId="0" fontId="2" fillId="0" borderId="8" xfId="0" applyFont="1" applyBorder="1"/>
    <xf numFmtId="187" fontId="4" fillId="0" borderId="9" xfId="0" applyNumberFormat="1" applyFont="1" applyBorder="1" applyAlignment="1">
      <alignment horizontal="right" indent="4"/>
    </xf>
    <xf numFmtId="0" fontId="5" fillId="0" borderId="1" xfId="0" applyFont="1" applyBorder="1" applyAlignment="1">
      <alignment horizontal="center"/>
    </xf>
    <xf numFmtId="187" fontId="3" fillId="0" borderId="11" xfId="0" applyNumberFormat="1" applyFont="1" applyBorder="1" applyAlignment="1">
      <alignment horizontal="right" indent="4"/>
    </xf>
    <xf numFmtId="0" fontId="2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9"/>
  <sheetViews>
    <sheetView showGridLines="0" tabSelected="1" view="pageBreakPreview" topLeftCell="A4" zoomScaleNormal="100" zoomScaleSheetLayoutView="100" workbookViewId="0">
      <selection activeCell="J8" sqref="J8:K26"/>
    </sheetView>
  </sheetViews>
  <sheetFormatPr defaultRowHeight="21" x14ac:dyDescent="0.45"/>
  <cols>
    <col min="1" max="1" width="1.7109375" style="2" customWidth="1"/>
    <col min="2" max="2" width="4.85546875" style="2" customWidth="1"/>
    <col min="3" max="3" width="2.85546875" style="2" customWidth="1"/>
    <col min="4" max="4" width="19.28515625" style="2" customWidth="1"/>
    <col min="5" max="9" width="15.28515625" style="2" customWidth="1"/>
    <col min="10" max="10" width="1.85546875" style="2" customWidth="1"/>
    <col min="11" max="11" width="28.42578125" style="2" customWidth="1"/>
    <col min="12" max="16384" width="9.140625" style="1"/>
  </cols>
  <sheetData>
    <row r="1" spans="1:12" s="9" customFormat="1" ht="18.75" customHeight="1" x14ac:dyDescent="0.45">
      <c r="A1" s="12" t="s">
        <v>51</v>
      </c>
      <c r="B1" s="12"/>
      <c r="C1" s="12"/>
      <c r="D1" s="10" t="s">
        <v>50</v>
      </c>
      <c r="E1" s="10"/>
      <c r="F1" s="10"/>
      <c r="G1" s="10"/>
      <c r="H1" s="10"/>
      <c r="I1" s="10"/>
      <c r="J1" s="10"/>
      <c r="K1" s="10"/>
    </row>
    <row r="2" spans="1:12" s="9" customFormat="1" ht="18.75" customHeight="1" x14ac:dyDescent="0.45">
      <c r="A2" s="12" t="s">
        <v>49</v>
      </c>
      <c r="B2" s="12"/>
      <c r="C2" s="12"/>
      <c r="D2" s="10" t="s">
        <v>48</v>
      </c>
      <c r="E2" s="10"/>
      <c r="F2" s="10"/>
      <c r="G2" s="10"/>
      <c r="H2" s="10"/>
      <c r="I2" s="10"/>
      <c r="J2" s="10"/>
      <c r="K2" s="10"/>
    </row>
    <row r="3" spans="1:12" ht="18.7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6" customFormat="1" ht="17.25" customHeight="1" x14ac:dyDescent="0.4">
      <c r="A4" s="15"/>
      <c r="B4" s="15"/>
      <c r="C4" s="15"/>
      <c r="D4" s="16"/>
      <c r="E4" s="20"/>
      <c r="F4" s="20"/>
      <c r="G4" s="20"/>
      <c r="H4" s="24" t="s">
        <v>47</v>
      </c>
      <c r="I4" s="25"/>
      <c r="J4" s="29"/>
      <c r="K4" s="30"/>
      <c r="L4" s="5"/>
    </row>
    <row r="5" spans="1:12" s="6" customFormat="1" ht="15.75" customHeight="1" thickBot="1" x14ac:dyDescent="0.45">
      <c r="A5" s="11" t="s">
        <v>46</v>
      </c>
      <c r="B5" s="11"/>
      <c r="C5" s="11"/>
      <c r="D5" s="17"/>
      <c r="E5" s="21">
        <v>2554</v>
      </c>
      <c r="F5" s="21">
        <v>2555</v>
      </c>
      <c r="G5" s="21">
        <v>2556</v>
      </c>
      <c r="H5" s="26" t="s">
        <v>45</v>
      </c>
      <c r="I5" s="27"/>
      <c r="J5" s="31"/>
      <c r="K5" s="11"/>
    </row>
    <row r="6" spans="1:12" s="6" customFormat="1" ht="15.75" customHeight="1" x14ac:dyDescent="0.4">
      <c r="A6" s="11"/>
      <c r="B6" s="11"/>
      <c r="C6" s="11"/>
      <c r="D6" s="17"/>
      <c r="E6" s="22" t="s">
        <v>44</v>
      </c>
      <c r="F6" s="22" t="s">
        <v>43</v>
      </c>
      <c r="G6" s="22" t="s">
        <v>42</v>
      </c>
      <c r="H6" s="20">
        <v>2555</v>
      </c>
      <c r="I6" s="20">
        <v>2556</v>
      </c>
      <c r="J6" s="31"/>
      <c r="K6" s="11"/>
    </row>
    <row r="7" spans="1:12" s="6" customFormat="1" ht="15.75" customHeight="1" thickBot="1" x14ac:dyDescent="0.45">
      <c r="A7" s="18"/>
      <c r="B7" s="18"/>
      <c r="C7" s="18"/>
      <c r="D7" s="19"/>
      <c r="E7" s="23"/>
      <c r="F7" s="23"/>
      <c r="G7" s="23"/>
      <c r="H7" s="28" t="s">
        <v>43</v>
      </c>
      <c r="I7" s="28" t="s">
        <v>42</v>
      </c>
      <c r="J7" s="32"/>
      <c r="K7" s="18"/>
    </row>
    <row r="8" spans="1:12" s="5" customFormat="1" ht="21.75" customHeight="1" x14ac:dyDescent="0.4">
      <c r="A8" s="33" t="s">
        <v>41</v>
      </c>
      <c r="B8" s="33"/>
      <c r="C8" s="33"/>
      <c r="D8" s="34"/>
      <c r="E8" s="37">
        <f>SUM(E9:E25)</f>
        <v>173</v>
      </c>
      <c r="F8" s="37">
        <v>184</v>
      </c>
      <c r="G8" s="37">
        <f>SUM(G9:G25)</f>
        <v>187</v>
      </c>
      <c r="H8" s="38">
        <f>SUM(F8-E8)/E8*100</f>
        <v>6.3583815028901727</v>
      </c>
      <c r="I8" s="39">
        <f>SUM(G8-F8)/F8*100</f>
        <v>1.6304347826086956</v>
      </c>
      <c r="J8" s="48"/>
      <c r="K8" s="49" t="s">
        <v>40</v>
      </c>
    </row>
    <row r="9" spans="1:12" s="7" customFormat="1" ht="15.75" customHeight="1" x14ac:dyDescent="0.4">
      <c r="A9" s="8"/>
      <c r="B9" s="7" t="s">
        <v>39</v>
      </c>
      <c r="C9" s="8"/>
      <c r="D9" s="35"/>
      <c r="E9" s="40" t="s">
        <v>8</v>
      </c>
      <c r="F9" s="41">
        <v>19</v>
      </c>
      <c r="G9" s="41">
        <v>19</v>
      </c>
      <c r="H9" s="42">
        <v>100</v>
      </c>
      <c r="I9" s="43">
        <f>SUM(G9-F9)/F9*100</f>
        <v>0</v>
      </c>
      <c r="J9" s="50"/>
      <c r="K9" s="7" t="s">
        <v>38</v>
      </c>
    </row>
    <row r="10" spans="1:12" s="7" customFormat="1" ht="15.75" customHeight="1" x14ac:dyDescent="0.4">
      <c r="B10" s="7" t="s">
        <v>37</v>
      </c>
      <c r="D10" s="36"/>
      <c r="E10" s="44">
        <v>12</v>
      </c>
      <c r="F10" s="44">
        <v>18</v>
      </c>
      <c r="G10" s="44">
        <v>19</v>
      </c>
      <c r="H10" s="42">
        <f>SUM(F10-E10)/E10*100</f>
        <v>50</v>
      </c>
      <c r="I10" s="43">
        <f>SUM(G10-F10)/F10*100</f>
        <v>5.5555555555555554</v>
      </c>
      <c r="J10" s="50"/>
      <c r="K10" s="7" t="s">
        <v>36</v>
      </c>
    </row>
    <row r="11" spans="1:12" s="7" customFormat="1" ht="15.75" customHeight="1" x14ac:dyDescent="0.4">
      <c r="B11" s="7" t="s">
        <v>35</v>
      </c>
      <c r="D11" s="36"/>
      <c r="E11" s="40">
        <v>2</v>
      </c>
      <c r="F11" s="40">
        <v>4</v>
      </c>
      <c r="G11" s="40" t="s">
        <v>8</v>
      </c>
      <c r="H11" s="42">
        <f>SUM(F11-E11)/E11*100</f>
        <v>100</v>
      </c>
      <c r="I11" s="43">
        <v>-100</v>
      </c>
      <c r="J11" s="50"/>
      <c r="K11" s="7" t="s">
        <v>34</v>
      </c>
    </row>
    <row r="12" spans="1:12" s="7" customFormat="1" ht="15.75" customHeight="1" x14ac:dyDescent="0.4">
      <c r="B12" s="7" t="s">
        <v>33</v>
      </c>
      <c r="D12" s="36"/>
      <c r="E12" s="40">
        <v>4</v>
      </c>
      <c r="F12" s="40">
        <v>1</v>
      </c>
      <c r="G12" s="40">
        <v>3</v>
      </c>
      <c r="H12" s="42">
        <f>SUM(F12-E12)/E12*100</f>
        <v>-75</v>
      </c>
      <c r="I12" s="43">
        <f>SUM(G12-F12)/F12*100</f>
        <v>200</v>
      </c>
      <c r="J12" s="50"/>
      <c r="K12" s="7" t="s">
        <v>32</v>
      </c>
    </row>
    <row r="13" spans="1:12" s="7" customFormat="1" ht="15.75" customHeight="1" x14ac:dyDescent="0.4">
      <c r="B13" s="7" t="s">
        <v>31</v>
      </c>
      <c r="D13" s="36"/>
      <c r="E13" s="41">
        <v>12</v>
      </c>
      <c r="F13" s="41">
        <v>14</v>
      </c>
      <c r="G13" s="41">
        <v>17</v>
      </c>
      <c r="H13" s="42">
        <f>SUM(F13-E13)/E13*100</f>
        <v>16.666666666666664</v>
      </c>
      <c r="I13" s="43">
        <f>SUM(G13-F13)/F13*100</f>
        <v>21.428571428571427</v>
      </c>
      <c r="J13" s="50"/>
      <c r="K13" s="7" t="s">
        <v>30</v>
      </c>
    </row>
    <row r="14" spans="1:12" s="7" customFormat="1" ht="15.75" customHeight="1" x14ac:dyDescent="0.4">
      <c r="B14" s="7" t="s">
        <v>29</v>
      </c>
      <c r="D14" s="36"/>
      <c r="E14" s="40">
        <v>1</v>
      </c>
      <c r="F14" s="40">
        <v>1</v>
      </c>
      <c r="G14" s="40">
        <v>1</v>
      </c>
      <c r="H14" s="45" t="s">
        <v>5</v>
      </c>
      <c r="I14" s="45" t="s">
        <v>5</v>
      </c>
      <c r="J14" s="50"/>
      <c r="K14" s="7" t="s">
        <v>28</v>
      </c>
    </row>
    <row r="15" spans="1:12" s="7" customFormat="1" ht="15.75" customHeight="1" x14ac:dyDescent="0.4">
      <c r="B15" s="7" t="s">
        <v>27</v>
      </c>
      <c r="D15" s="36"/>
      <c r="E15" s="40">
        <v>2</v>
      </c>
      <c r="F15" s="40">
        <v>2</v>
      </c>
      <c r="G15" s="40">
        <v>2</v>
      </c>
      <c r="H15" s="45" t="s">
        <v>5</v>
      </c>
      <c r="I15" s="45" t="s">
        <v>5</v>
      </c>
      <c r="J15" s="50"/>
      <c r="K15" s="7" t="s">
        <v>26</v>
      </c>
    </row>
    <row r="16" spans="1:12" s="7" customFormat="1" ht="15.75" customHeight="1" x14ac:dyDescent="0.4">
      <c r="B16" s="7" t="s">
        <v>25</v>
      </c>
      <c r="D16" s="36"/>
      <c r="E16" s="41">
        <v>5</v>
      </c>
      <c r="F16" s="41">
        <v>5</v>
      </c>
      <c r="G16" s="41">
        <v>5</v>
      </c>
      <c r="H16" s="45" t="s">
        <v>5</v>
      </c>
      <c r="I16" s="45" t="s">
        <v>5</v>
      </c>
      <c r="J16" s="50"/>
      <c r="K16" s="7" t="s">
        <v>24</v>
      </c>
    </row>
    <row r="17" spans="1:11" s="7" customFormat="1" ht="15.75" customHeight="1" x14ac:dyDescent="0.4">
      <c r="B17" s="7" t="s">
        <v>23</v>
      </c>
      <c r="D17" s="36"/>
      <c r="E17" s="41">
        <v>2</v>
      </c>
      <c r="F17" s="41">
        <v>3</v>
      </c>
      <c r="G17" s="41">
        <v>2</v>
      </c>
      <c r="H17" s="42">
        <f>SUM(F17-E17)/E17*100</f>
        <v>50</v>
      </c>
      <c r="I17" s="43">
        <f>SUM(G17-F17)/F17*100</f>
        <v>-33.333333333333329</v>
      </c>
      <c r="J17" s="50"/>
      <c r="K17" s="7" t="s">
        <v>22</v>
      </c>
    </row>
    <row r="18" spans="1:11" s="7" customFormat="1" ht="15.75" customHeight="1" x14ac:dyDescent="0.4">
      <c r="B18" s="7" t="s">
        <v>21</v>
      </c>
      <c r="D18" s="36"/>
      <c r="E18" s="41">
        <v>3</v>
      </c>
      <c r="F18" s="41">
        <v>3</v>
      </c>
      <c r="G18" s="41">
        <v>3</v>
      </c>
      <c r="H18" s="45" t="s">
        <v>5</v>
      </c>
      <c r="I18" s="45" t="s">
        <v>5</v>
      </c>
      <c r="J18" s="50"/>
      <c r="K18" s="7" t="s">
        <v>20</v>
      </c>
    </row>
    <row r="19" spans="1:11" s="7" customFormat="1" ht="15.75" customHeight="1" x14ac:dyDescent="0.4">
      <c r="B19" s="7" t="s">
        <v>19</v>
      </c>
      <c r="D19" s="36"/>
      <c r="E19" s="41">
        <v>54</v>
      </c>
      <c r="F19" s="41">
        <v>56</v>
      </c>
      <c r="G19" s="41">
        <v>57</v>
      </c>
      <c r="H19" s="42">
        <f>SUM(F19-E19)/E19*100</f>
        <v>3.7037037037037033</v>
      </c>
      <c r="I19" s="43">
        <f>SUM(G19-F19)/F19*100</f>
        <v>1.7857142857142856</v>
      </c>
      <c r="J19" s="50"/>
      <c r="K19" s="7" t="s">
        <v>18</v>
      </c>
    </row>
    <row r="20" spans="1:11" s="7" customFormat="1" ht="15.75" customHeight="1" x14ac:dyDescent="0.4">
      <c r="B20" s="7" t="s">
        <v>17</v>
      </c>
      <c r="D20" s="36"/>
      <c r="E20" s="41">
        <v>1</v>
      </c>
      <c r="F20" s="41">
        <v>1</v>
      </c>
      <c r="G20" s="41">
        <v>1</v>
      </c>
      <c r="H20" s="45" t="s">
        <v>5</v>
      </c>
      <c r="I20" s="45" t="s">
        <v>5</v>
      </c>
      <c r="J20" s="50"/>
      <c r="K20" s="7" t="s">
        <v>16</v>
      </c>
    </row>
    <row r="21" spans="1:11" s="7" customFormat="1" ht="15.75" customHeight="1" x14ac:dyDescent="0.4">
      <c r="B21" s="7" t="s">
        <v>15</v>
      </c>
      <c r="D21" s="36"/>
      <c r="E21" s="41">
        <v>15</v>
      </c>
      <c r="F21" s="41">
        <v>19</v>
      </c>
      <c r="G21" s="41">
        <v>18</v>
      </c>
      <c r="H21" s="42">
        <f>SUM(F21-E21)/E21*100</f>
        <v>26.666666666666668</v>
      </c>
      <c r="I21" s="43">
        <f>SUM(G21-F21)/F21*100</f>
        <v>-5.2631578947368416</v>
      </c>
      <c r="J21" s="50"/>
      <c r="K21" s="7" t="s">
        <v>14</v>
      </c>
    </row>
    <row r="22" spans="1:11" s="7" customFormat="1" ht="15.75" customHeight="1" x14ac:dyDescent="0.4">
      <c r="B22" s="7" t="s">
        <v>13</v>
      </c>
      <c r="D22" s="36"/>
      <c r="E22" s="40">
        <v>8</v>
      </c>
      <c r="F22" s="40">
        <v>8</v>
      </c>
      <c r="G22" s="40">
        <v>8</v>
      </c>
      <c r="H22" s="45" t="s">
        <v>5</v>
      </c>
      <c r="I22" s="45" t="s">
        <v>5</v>
      </c>
      <c r="J22" s="50"/>
      <c r="K22" s="7" t="s">
        <v>12</v>
      </c>
    </row>
    <row r="23" spans="1:11" s="7" customFormat="1" ht="15.75" customHeight="1" x14ac:dyDescent="0.4">
      <c r="B23" s="7" t="s">
        <v>11</v>
      </c>
      <c r="D23" s="36"/>
      <c r="E23" s="40">
        <v>13</v>
      </c>
      <c r="F23" s="40">
        <v>13</v>
      </c>
      <c r="G23" s="40">
        <v>14</v>
      </c>
      <c r="H23" s="45" t="s">
        <v>5</v>
      </c>
      <c r="I23" s="43">
        <f>SUM(G23-F23)/F23*100</f>
        <v>7.6923076923076925</v>
      </c>
      <c r="J23" s="50"/>
      <c r="K23" s="7" t="s">
        <v>10</v>
      </c>
    </row>
    <row r="24" spans="1:11" s="7" customFormat="1" ht="15.75" customHeight="1" x14ac:dyDescent="0.4">
      <c r="B24" s="7" t="s">
        <v>9</v>
      </c>
      <c r="D24" s="36"/>
      <c r="E24" s="40" t="s">
        <v>8</v>
      </c>
      <c r="F24" s="40" t="s">
        <v>8</v>
      </c>
      <c r="G24" s="40">
        <v>1</v>
      </c>
      <c r="H24" s="45" t="s">
        <v>8</v>
      </c>
      <c r="I24" s="43">
        <v>100</v>
      </c>
      <c r="J24" s="50"/>
      <c r="K24" s="7" t="s">
        <v>7</v>
      </c>
    </row>
    <row r="25" spans="1:11" s="7" customFormat="1" ht="15.75" customHeight="1" x14ac:dyDescent="0.4">
      <c r="B25" s="7" t="s">
        <v>6</v>
      </c>
      <c r="D25" s="36"/>
      <c r="E25" s="40">
        <v>39</v>
      </c>
      <c r="F25" s="40">
        <v>17</v>
      </c>
      <c r="G25" s="40">
        <v>17</v>
      </c>
      <c r="H25" s="42">
        <f>SUM(F25-E25)/E25*100</f>
        <v>-56.410256410256409</v>
      </c>
      <c r="I25" s="46" t="s">
        <v>5</v>
      </c>
      <c r="J25" s="50"/>
      <c r="K25" s="7" t="s">
        <v>4</v>
      </c>
    </row>
    <row r="26" spans="1:11" s="5" customFormat="1" ht="3" customHeight="1" thickBot="1" x14ac:dyDescent="0.45">
      <c r="A26" s="18"/>
      <c r="B26" s="18"/>
      <c r="C26" s="18"/>
      <c r="D26" s="19"/>
      <c r="E26" s="47"/>
      <c r="F26" s="47"/>
      <c r="G26" s="47">
        <v>17</v>
      </c>
      <c r="H26" s="47"/>
      <c r="I26" s="47"/>
      <c r="J26" s="51"/>
      <c r="K26" s="18"/>
    </row>
    <row r="27" spans="1:11" s="5" customFormat="1" ht="3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s="3" customFormat="1" ht="18.75" x14ac:dyDescent="0.4">
      <c r="A28" s="14" t="s">
        <v>3</v>
      </c>
      <c r="B28" s="14"/>
      <c r="C28" s="4" t="s">
        <v>2</v>
      </c>
      <c r="D28" s="4"/>
      <c r="E28" s="4"/>
      <c r="F28" s="4"/>
      <c r="G28" s="4"/>
      <c r="H28" s="4"/>
      <c r="I28" s="4"/>
      <c r="J28" s="4"/>
    </row>
    <row r="29" spans="1:11" s="3" customFormat="1" ht="16.5" customHeight="1" x14ac:dyDescent="0.4">
      <c r="A29" s="13" t="s">
        <v>1</v>
      </c>
      <c r="B29" s="13"/>
      <c r="C29" s="4" t="s">
        <v>0</v>
      </c>
      <c r="D29" s="4"/>
      <c r="E29" s="4"/>
      <c r="F29" s="4"/>
      <c r="G29" s="4"/>
      <c r="H29" s="4"/>
      <c r="I29" s="4"/>
      <c r="J29" s="4"/>
      <c r="K29" s="4"/>
    </row>
  </sheetData>
  <mergeCells count="9">
    <mergeCell ref="K5:K6"/>
    <mergeCell ref="A5:D6"/>
    <mergeCell ref="A1:C1"/>
    <mergeCell ref="A2:C2"/>
    <mergeCell ref="A29:B29"/>
    <mergeCell ref="A8:D8"/>
    <mergeCell ref="H5:I5"/>
    <mergeCell ref="A28:B28"/>
    <mergeCell ref="H4:I4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2015-02-18T05:01:06Z</cp:lastPrinted>
  <dcterms:created xsi:type="dcterms:W3CDTF">2015-02-18T02:56:32Z</dcterms:created>
  <dcterms:modified xsi:type="dcterms:W3CDTF">2015-02-18T05:01:11Z</dcterms:modified>
</cp:coreProperties>
</file>