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5.3" sheetId="1" r:id="rId1"/>
  </sheets>
  <calcPr calcId="144525"/>
</workbook>
</file>

<file path=xl/calcChain.xml><?xml version="1.0" encoding="utf-8"?>
<calcChain xmlns="http://schemas.openxmlformats.org/spreadsheetml/2006/main">
  <c r="L7" i="1" l="1"/>
  <c r="M13" i="1"/>
  <c r="M7" i="1" s="1"/>
  <c r="N13" i="1"/>
  <c r="N7" i="1" s="1"/>
</calcChain>
</file>

<file path=xl/sharedStrings.xml><?xml version="1.0" encoding="utf-8"?>
<sst xmlns="http://schemas.openxmlformats.org/spreadsheetml/2006/main" count="55" uniqueCount="42">
  <si>
    <t>Statistical tables, Labour Force Survey: 2009-2011 , Nong Bua Lam Phu Province ,  National Statistical Office</t>
  </si>
  <si>
    <t xml:space="preserve">Source: </t>
  </si>
  <si>
    <t>ตารางสถิติ โครงการสำรวจภาวะการทำงานของประชากร พ.ศ. 2553-2555 จังหวัดหนองบัวลำภู  สำนักงานสถิติแห่งชาติ</t>
  </si>
  <si>
    <t>ที่มา:</t>
  </si>
  <si>
    <t>The data in the average of four quarters.</t>
  </si>
  <si>
    <t>Note:</t>
  </si>
  <si>
    <t>ข้อมูลเป็นค่าเฉลี่ยของ 4 ไตรมาส</t>
  </si>
  <si>
    <t>หมายเหตุ:</t>
  </si>
  <si>
    <r>
      <t>3</t>
    </r>
    <r>
      <rPr>
        <sz val="13"/>
        <rFont val="AngsanaUPC"/>
        <family val="1"/>
        <charset val="222"/>
      </rPr>
      <t>.  Others</t>
    </r>
  </si>
  <si>
    <t>3. อื่นๆ</t>
  </si>
  <si>
    <r>
      <t>2</t>
    </r>
    <r>
      <rPr>
        <sz val="13"/>
        <rFont val="AngsanaUPC"/>
        <family val="1"/>
        <charset val="222"/>
      </rPr>
      <t>. Studies</t>
    </r>
  </si>
  <si>
    <t>2. เรียนหนังสือ</t>
  </si>
  <si>
    <r>
      <t>1</t>
    </r>
    <r>
      <rPr>
        <sz val="13"/>
        <rFont val="AngsanaUPC"/>
        <family val="1"/>
        <charset val="222"/>
      </rPr>
      <t>. Household work</t>
    </r>
  </si>
  <si>
    <t>1. ทำงานบ้าน</t>
  </si>
  <si>
    <t>Persons not in labour force</t>
  </si>
  <si>
    <t>ผู้ไม่อยู่ในกำลังแรงงาน</t>
  </si>
  <si>
    <r>
      <t>2</t>
    </r>
    <r>
      <rPr>
        <sz val="13"/>
        <rFont val="AngsanaUPC"/>
        <family val="1"/>
        <charset val="222"/>
      </rPr>
      <t>. Seasonally inactive labour force</t>
    </r>
  </si>
  <si>
    <t>2.  กำลังแรงงานที่รอฤดูกาล</t>
  </si>
  <si>
    <r>
      <t>1.2</t>
    </r>
    <r>
      <rPr>
        <sz val="13"/>
        <rFont val="AngsanaUPC"/>
        <family val="1"/>
        <charset val="222"/>
      </rPr>
      <t xml:space="preserve">  Unemployed</t>
    </r>
  </si>
  <si>
    <t>1.2  ผู้ว่างงาน</t>
  </si>
  <si>
    <r>
      <t>1.1.</t>
    </r>
    <r>
      <rPr>
        <sz val="13"/>
        <rFont val="AngsanaUPC"/>
        <family val="1"/>
        <charset val="222"/>
      </rPr>
      <t xml:space="preserve">  Employed</t>
    </r>
  </si>
  <si>
    <t>1.1  ผู้มีงานทำ</t>
  </si>
  <si>
    <r>
      <t>1</t>
    </r>
    <r>
      <rPr>
        <sz val="13"/>
        <rFont val="AngsanaUPC"/>
        <family val="1"/>
        <charset val="222"/>
      </rPr>
      <t>.  Current  labour force</t>
    </r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</si>
  <si>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</si>
  <si>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</si>
  <si>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</si>
  <si>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</si>
  <si>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</si>
  <si>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</si>
  <si>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</si>
  <si>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</si>
  <si>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</si>
  <si>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</si>
  <si>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</si>
  <si>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2555 (2012)</t>
  </si>
  <si>
    <t>2554 (2011)</t>
  </si>
  <si>
    <t>2553(2010)</t>
  </si>
  <si>
    <t>สถานภาพแรงงาน</t>
  </si>
  <si>
    <t>5.3   NUMBER OF POPULATION AGED 15 YEARS AND OVER BY  LABOUR FORCE STATUS AND SEX : 2010 - 2012</t>
  </si>
  <si>
    <t>TABLE</t>
  </si>
  <si>
    <t xml:space="preserve">5.3   จำนวนประชากรอายุ 15 ปีขึ้นไป จำแนกตามสถานภาพแรงงานและเพศ พ.ศ. 2553 - 2555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</si>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</sst>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4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name val="Angsana New"/>
      <family val="1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5"/>
      <name val="AngsanaUPC"/>
      <family val="1"/>
      <charset val="222"/>
    </font>
    <font>
      <b/>
      <sz val="15"/>
      <color indexed="10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187" fontId="13" fillId="0" borderId="0" applyFont="0" applyFill="0" applyBorder="0" applyAlignment="0" applyProtection="0"/>
    <xf numFmtId="0" fontId="1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 applyBorder="1"/>
    <xf numFmtId="0" fontId="3" fillId="0" borderId="0" xfId="0" applyFont="1" applyBorder="1"/>
    <xf numFmtId="0" fontId="8" fillId="0" borderId="0" xfId="0" applyFont="1"/>
    <xf numFmtId="0" fontId="9" fillId="0" borderId="0" xfId="0" applyFont="1" applyBorder="1"/>
    <xf numFmtId="0" fontId="11" fillId="0" borderId="0" xfId="0" applyFont="1"/>
    <xf numFmtId="0" fontId="12" fillId="0" borderId="0" xfId="0" applyFont="1"/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1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 applyBorder="1"/>
    <xf numFmtId="0" fontId="1" fillId="0" borderId="3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8" fillId="0" borderId="6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right" indent="1"/>
    </xf>
    <xf numFmtId="0" fontId="1" fillId="0" borderId="5" xfId="0" applyFont="1" applyBorder="1" applyAlignment="1">
      <alignment horizontal="right" inden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2"/>
  <sheetViews>
    <sheetView showGridLines="0" tabSelected="1" view="pageBreakPreview" zoomScale="120" zoomScaleNormal="100" workbookViewId="0">
      <selection activeCell="M8" sqref="M8"/>
    </sheetView>
  </sheetViews>
  <sheetFormatPr defaultRowHeight="21" x14ac:dyDescent="0.45"/>
  <cols>
    <col min="1" max="1" width="2.42578125" style="1" customWidth="1"/>
    <col min="2" max="2" width="2.140625" style="1" customWidth="1"/>
    <col min="3" max="3" width="1.7109375" style="1" customWidth="1"/>
    <col min="4" max="4" width="1.28515625" style="1" customWidth="1"/>
    <col min="5" max="5" width="14.7109375" style="1" customWidth="1"/>
    <col min="6" max="8" width="9.7109375" style="2" customWidth="1"/>
    <col min="9" max="14" width="9.7109375" style="1" customWidth="1"/>
    <col min="15" max="15" width="2.7109375" style="1" customWidth="1"/>
    <col min="16" max="16" width="2.85546875" style="1" customWidth="1"/>
    <col min="17" max="17" width="1.7109375" style="1" customWidth="1"/>
    <col min="18" max="18" width="10.42578125" style="1" customWidth="1"/>
    <col min="19" max="19" width="10" style="1" customWidth="1"/>
    <col min="20" max="20" width="8.140625" style="1" customWidth="1"/>
    <col min="21" max="16384" width="9.140625" style="1"/>
  </cols>
  <sheetData>
    <row r="1" spans="1:19" s="12" customFormat="1" ht="20.25" customHeight="1" x14ac:dyDescent="0.45">
      <c r="A1" s="16" t="s">
        <v>41</v>
      </c>
      <c r="B1" s="16"/>
      <c r="C1" s="16"/>
      <c r="D1" s="16"/>
      <c r="E1" s="12" t="s">
        <v>40</v>
      </c>
      <c r="F1" s="13"/>
      <c r="G1" s="13"/>
      <c r="H1" s="13"/>
    </row>
    <row r="2" spans="1:19" s="12" customFormat="1" ht="20.25" customHeight="1" x14ac:dyDescent="0.45">
      <c r="A2" s="16" t="s">
        <v>39</v>
      </c>
      <c r="B2" s="16"/>
      <c r="C2" s="16"/>
      <c r="D2" s="16"/>
      <c r="E2" s="12" t="s">
        <v>38</v>
      </c>
      <c r="F2" s="13"/>
      <c r="G2" s="13"/>
      <c r="H2" s="13"/>
    </row>
    <row r="3" spans="1:19" ht="21.75" thickBot="1" x14ac:dyDescent="0.5">
      <c r="A3" s="20"/>
      <c r="B3" s="20"/>
      <c r="C3" s="20"/>
      <c r="D3" s="20"/>
      <c r="E3" s="20"/>
      <c r="F3" s="21"/>
      <c r="G3" s="21"/>
      <c r="H3" s="21"/>
      <c r="I3" s="20"/>
      <c r="J3" s="20"/>
      <c r="K3" s="20"/>
      <c r="O3" s="22"/>
      <c r="P3" s="22"/>
      <c r="Q3" s="22"/>
      <c r="R3" s="22"/>
      <c r="S3" s="22"/>
    </row>
    <row r="4" spans="1:19" s="3" customFormat="1" ht="20.25" customHeight="1" thickBot="1" x14ac:dyDescent="0.45">
      <c r="A4" s="23" t="s">
        <v>37</v>
      </c>
      <c r="B4" s="23"/>
      <c r="C4" s="23"/>
      <c r="D4" s="23"/>
      <c r="E4" s="23"/>
      <c r="F4" s="38" t="s">
        <v>36</v>
      </c>
      <c r="G4" s="39"/>
      <c r="H4" s="40"/>
      <c r="I4" s="31" t="s">
        <v>35</v>
      </c>
      <c r="J4" s="31"/>
      <c r="K4" s="31"/>
      <c r="L4" s="38" t="s">
        <v>34</v>
      </c>
      <c r="M4" s="39"/>
      <c r="N4" s="40"/>
      <c r="O4" s="24" t="s">
        <v>33</v>
      </c>
      <c r="P4" s="24"/>
      <c r="Q4" s="24"/>
      <c r="R4" s="24"/>
      <c r="S4" s="24"/>
    </row>
    <row r="5" spans="1:19" s="3" customFormat="1" ht="18" customHeight="1" x14ac:dyDescent="0.4">
      <c r="A5" s="14"/>
      <c r="B5" s="14"/>
      <c r="C5" s="14"/>
      <c r="D5" s="14"/>
      <c r="E5" s="14"/>
      <c r="F5" s="32" t="s">
        <v>32</v>
      </c>
      <c r="G5" s="32" t="s">
        <v>31</v>
      </c>
      <c r="H5" s="32" t="s">
        <v>30</v>
      </c>
      <c r="I5" s="32" t="s">
        <v>32</v>
      </c>
      <c r="J5" s="32" t="s">
        <v>31</v>
      </c>
      <c r="K5" s="32" t="s">
        <v>30</v>
      </c>
      <c r="L5" s="32" t="s">
        <v>32</v>
      </c>
      <c r="M5" s="32" t="s">
        <v>31</v>
      </c>
      <c r="N5" s="32" t="s">
        <v>30</v>
      </c>
      <c r="O5" s="15"/>
      <c r="P5" s="15"/>
      <c r="Q5" s="15"/>
      <c r="R5" s="15"/>
      <c r="S5" s="15"/>
    </row>
    <row r="6" spans="1:19" s="3" customFormat="1" ht="15.75" customHeight="1" thickBot="1" x14ac:dyDescent="0.45">
      <c r="A6" s="29"/>
      <c r="B6" s="29"/>
      <c r="C6" s="29"/>
      <c r="D6" s="29"/>
      <c r="E6" s="29"/>
      <c r="F6" s="33" t="s">
        <v>26</v>
      </c>
      <c r="G6" s="33" t="s">
        <v>29</v>
      </c>
      <c r="H6" s="33" t="s">
        <v>28</v>
      </c>
      <c r="I6" s="33" t="s">
        <v>26</v>
      </c>
      <c r="J6" s="33" t="s">
        <v>29</v>
      </c>
      <c r="K6" s="33" t="s">
        <v>28</v>
      </c>
      <c r="L6" s="33" t="s">
        <v>26</v>
      </c>
      <c r="M6" s="33" t="s">
        <v>29</v>
      </c>
      <c r="N6" s="33" t="s">
        <v>28</v>
      </c>
      <c r="O6" s="30"/>
      <c r="P6" s="30"/>
      <c r="Q6" s="30"/>
      <c r="R6" s="30"/>
      <c r="S6" s="30"/>
    </row>
    <row r="7" spans="1:19" s="10" customFormat="1" ht="24" customHeight="1" x14ac:dyDescent="0.4">
      <c r="A7" s="27" t="s">
        <v>27</v>
      </c>
      <c r="B7" s="27"/>
      <c r="C7" s="27"/>
      <c r="D7" s="27"/>
      <c r="E7" s="27"/>
      <c r="F7" s="34">
        <v>417625.75</v>
      </c>
      <c r="G7" s="34">
        <v>208658.75</v>
      </c>
      <c r="H7" s="34">
        <v>209127.75</v>
      </c>
      <c r="I7" s="34">
        <v>423003.5</v>
      </c>
      <c r="J7" s="34">
        <v>211394.5</v>
      </c>
      <c r="K7" s="34">
        <v>211609</v>
      </c>
      <c r="L7" s="34">
        <f>L8+L13</f>
        <v>427918.99999999994</v>
      </c>
      <c r="M7" s="34">
        <f>M8+M13</f>
        <v>213820.25</v>
      </c>
      <c r="N7" s="34">
        <f>N8+N13</f>
        <v>214098.75</v>
      </c>
      <c r="O7" s="28" t="s">
        <v>26</v>
      </c>
      <c r="P7" s="28"/>
      <c r="Q7" s="28"/>
      <c r="R7" s="28"/>
      <c r="S7" s="28"/>
    </row>
    <row r="8" spans="1:19" s="10" customFormat="1" ht="28.5" customHeight="1" x14ac:dyDescent="0.4">
      <c r="A8" s="25" t="s">
        <v>25</v>
      </c>
      <c r="B8" s="25"/>
      <c r="C8" s="25"/>
      <c r="D8" s="25"/>
      <c r="E8" s="25"/>
      <c r="F8" s="34">
        <v>287286.25</v>
      </c>
      <c r="G8" s="34">
        <v>165563.25</v>
      </c>
      <c r="H8" s="34">
        <v>115070.81</v>
      </c>
      <c r="I8" s="34">
        <v>303065.83499999996</v>
      </c>
      <c r="J8" s="34">
        <v>171319.06749999998</v>
      </c>
      <c r="K8" s="34">
        <v>131746.76500000001</v>
      </c>
      <c r="L8" s="34">
        <v>299360.33499999996</v>
      </c>
      <c r="M8" s="34">
        <v>173461.93</v>
      </c>
      <c r="N8" s="34">
        <v>125898.405</v>
      </c>
      <c r="O8" s="11" t="s">
        <v>24</v>
      </c>
      <c r="P8" s="11"/>
      <c r="Q8" s="11"/>
      <c r="R8" s="11"/>
      <c r="S8" s="11"/>
    </row>
    <row r="9" spans="1:19" s="7" customFormat="1" ht="27" customHeight="1" x14ac:dyDescent="0.4">
      <c r="A9" s="9"/>
      <c r="B9" s="9" t="s">
        <v>23</v>
      </c>
      <c r="C9" s="9"/>
      <c r="D9" s="9"/>
      <c r="E9" s="9"/>
      <c r="F9" s="35">
        <v>283021.75</v>
      </c>
      <c r="G9" s="35">
        <v>163637</v>
      </c>
      <c r="H9" s="35">
        <v>112672.42750000001</v>
      </c>
      <c r="I9" s="35">
        <v>301479.76500000001</v>
      </c>
      <c r="J9" s="35">
        <v>170679.37</v>
      </c>
      <c r="K9" s="35">
        <v>130800.39249999999</v>
      </c>
      <c r="L9" s="35">
        <v>298089.30249999999</v>
      </c>
      <c r="M9" s="35">
        <v>172845.44500000001</v>
      </c>
      <c r="N9" s="35">
        <v>125243.86</v>
      </c>
      <c r="O9" s="8"/>
      <c r="P9" s="9" t="s">
        <v>22</v>
      </c>
      <c r="Q9" s="8"/>
      <c r="R9" s="8"/>
      <c r="S9" s="8"/>
    </row>
    <row r="10" spans="1:19" s="7" customFormat="1" ht="27" customHeight="1" x14ac:dyDescent="0.4">
      <c r="A10" s="9"/>
      <c r="B10" s="9"/>
      <c r="C10" s="9" t="s">
        <v>21</v>
      </c>
      <c r="D10" s="9"/>
      <c r="E10" s="9"/>
      <c r="F10" s="35">
        <v>279819.5</v>
      </c>
      <c r="G10" s="35">
        <v>161670.25</v>
      </c>
      <c r="H10" s="35">
        <v>111415.80250000001</v>
      </c>
      <c r="I10" s="35">
        <v>298781.79249999998</v>
      </c>
      <c r="J10" s="35">
        <v>169990.13</v>
      </c>
      <c r="K10" s="35">
        <v>128791.66250000001</v>
      </c>
      <c r="L10" s="35">
        <v>297409.08750000002</v>
      </c>
      <c r="M10" s="35">
        <v>172428.05249999999</v>
      </c>
      <c r="N10" s="35">
        <v>124981.0325</v>
      </c>
      <c r="O10" s="8"/>
      <c r="P10" s="8"/>
      <c r="Q10" s="9" t="s">
        <v>20</v>
      </c>
      <c r="R10" s="8"/>
      <c r="S10" s="8"/>
    </row>
    <row r="11" spans="1:19" s="7" customFormat="1" ht="27" customHeight="1" x14ac:dyDescent="0.4">
      <c r="A11" s="9"/>
      <c r="B11" s="9"/>
      <c r="C11" s="9" t="s">
        <v>19</v>
      </c>
      <c r="D11" s="9"/>
      <c r="E11" s="9"/>
      <c r="F11" s="35">
        <v>3202.25</v>
      </c>
      <c r="G11" s="35">
        <v>1966.75</v>
      </c>
      <c r="H11" s="35">
        <v>1256.3724999999999</v>
      </c>
      <c r="I11" s="35">
        <v>2697.9675000000002</v>
      </c>
      <c r="J11" s="35">
        <v>689.24249999999995</v>
      </c>
      <c r="K11" s="35">
        <v>2008.73</v>
      </c>
      <c r="L11" s="35">
        <v>680.21999999999991</v>
      </c>
      <c r="M11" s="35">
        <v>417.39249999999998</v>
      </c>
      <c r="N11" s="35">
        <v>262.83000000000004</v>
      </c>
      <c r="O11" s="8"/>
      <c r="P11" s="8"/>
      <c r="Q11" s="9" t="s">
        <v>18</v>
      </c>
      <c r="R11" s="8"/>
      <c r="S11" s="8"/>
    </row>
    <row r="12" spans="1:19" s="7" customFormat="1" ht="27" customHeight="1" x14ac:dyDescent="0.4">
      <c r="A12" s="9"/>
      <c r="B12" s="9" t="s">
        <v>17</v>
      </c>
      <c r="C12" s="9"/>
      <c r="D12" s="9"/>
      <c r="E12" s="9"/>
      <c r="F12" s="35">
        <v>4264.25</v>
      </c>
      <c r="G12" s="35">
        <v>1926.25</v>
      </c>
      <c r="H12" s="35">
        <v>2398.3850000000002</v>
      </c>
      <c r="I12" s="35">
        <v>1586.0700000000002</v>
      </c>
      <c r="J12" s="35">
        <v>639.69749999999999</v>
      </c>
      <c r="K12" s="35">
        <v>946.37249999999995</v>
      </c>
      <c r="L12" s="35">
        <v>1694.71</v>
      </c>
      <c r="M12" s="35">
        <v>616.48749999999995</v>
      </c>
      <c r="N12" s="35">
        <v>654.54750000000001</v>
      </c>
      <c r="O12" s="8"/>
      <c r="P12" s="9" t="s">
        <v>16</v>
      </c>
      <c r="Q12" s="8"/>
      <c r="R12" s="8"/>
      <c r="S12" s="8"/>
    </row>
    <row r="13" spans="1:19" s="10" customFormat="1" ht="27" customHeight="1" x14ac:dyDescent="0.4">
      <c r="A13" s="25" t="s">
        <v>15</v>
      </c>
      <c r="B13" s="25"/>
      <c r="C13" s="25"/>
      <c r="D13" s="25"/>
      <c r="E13" s="25"/>
      <c r="F13" s="34">
        <v>130339.5</v>
      </c>
      <c r="G13" s="34">
        <v>43095.5</v>
      </c>
      <c r="H13" s="34">
        <v>94056.94</v>
      </c>
      <c r="I13" s="34">
        <v>119937.6675</v>
      </c>
      <c r="J13" s="34">
        <v>40075.432500000003</v>
      </c>
      <c r="K13" s="34">
        <v>79862.235000000001</v>
      </c>
      <c r="L13" s="34">
        <v>128558.66499999999</v>
      </c>
      <c r="M13" s="34">
        <f>SUM(M14:M16)</f>
        <v>40358.32</v>
      </c>
      <c r="N13" s="34">
        <f>SUM(N14:N16)</f>
        <v>88200.345000000001</v>
      </c>
      <c r="O13" s="11" t="s">
        <v>14</v>
      </c>
      <c r="P13" s="11"/>
      <c r="Q13" s="11"/>
      <c r="R13" s="11"/>
      <c r="S13" s="11"/>
    </row>
    <row r="14" spans="1:19" s="7" customFormat="1" ht="27" customHeight="1" x14ac:dyDescent="0.4">
      <c r="A14" s="9"/>
      <c r="B14" s="9" t="s">
        <v>13</v>
      </c>
      <c r="C14" s="9"/>
      <c r="D14" s="9"/>
      <c r="E14" s="9"/>
      <c r="F14" s="35">
        <v>45776.75</v>
      </c>
      <c r="G14" s="35">
        <v>1079.25</v>
      </c>
      <c r="H14" s="35">
        <v>48639.892500000002</v>
      </c>
      <c r="I14" s="35">
        <v>39919.074999999997</v>
      </c>
      <c r="J14" s="35">
        <v>2255.5874999999996</v>
      </c>
      <c r="K14" s="35">
        <v>37663.487500000003</v>
      </c>
      <c r="L14" s="35">
        <v>46792.88</v>
      </c>
      <c r="M14" s="35">
        <v>1889.5324999999998</v>
      </c>
      <c r="N14" s="35">
        <v>44903.347499999996</v>
      </c>
      <c r="O14" s="8"/>
      <c r="P14" s="9" t="s">
        <v>12</v>
      </c>
      <c r="Q14" s="8"/>
      <c r="R14" s="8"/>
      <c r="S14" s="8"/>
    </row>
    <row r="15" spans="1:19" s="7" customFormat="1" ht="27" customHeight="1" x14ac:dyDescent="0.4">
      <c r="A15" s="9"/>
      <c r="B15" s="9" t="s">
        <v>11</v>
      </c>
      <c r="C15" s="9"/>
      <c r="D15" s="9"/>
      <c r="E15" s="9"/>
      <c r="F15" s="35">
        <v>34574.25</v>
      </c>
      <c r="G15" s="35">
        <v>17833</v>
      </c>
      <c r="H15" s="35">
        <v>16753.962500000001</v>
      </c>
      <c r="I15" s="35">
        <v>31373.267500000002</v>
      </c>
      <c r="J15" s="35">
        <v>15158.11</v>
      </c>
      <c r="K15" s="35">
        <v>16215.154999999999</v>
      </c>
      <c r="L15" s="35">
        <v>33973.724999999999</v>
      </c>
      <c r="M15" s="35">
        <v>17310.53</v>
      </c>
      <c r="N15" s="35">
        <v>16663.195</v>
      </c>
      <c r="O15" s="8"/>
      <c r="P15" s="9" t="s">
        <v>10</v>
      </c>
      <c r="Q15" s="8"/>
      <c r="R15" s="8"/>
      <c r="S15" s="8"/>
    </row>
    <row r="16" spans="1:19" s="7" customFormat="1" ht="27" customHeight="1" x14ac:dyDescent="0.4">
      <c r="A16" s="9"/>
      <c r="B16" s="9" t="s">
        <v>9</v>
      </c>
      <c r="C16" s="9"/>
      <c r="D16" s="9"/>
      <c r="E16" s="9"/>
      <c r="F16" s="35">
        <v>49988.5</v>
      </c>
      <c r="G16" s="35">
        <v>24183.5</v>
      </c>
      <c r="H16" s="35">
        <v>28663.334999999999</v>
      </c>
      <c r="I16" s="35">
        <v>48645.324999999997</v>
      </c>
      <c r="J16" s="35">
        <v>22661.735000000001</v>
      </c>
      <c r="K16" s="35">
        <v>25983.592499999999</v>
      </c>
      <c r="L16" s="35">
        <v>47792.0625</v>
      </c>
      <c r="M16" s="35">
        <v>21158.2575</v>
      </c>
      <c r="N16" s="35">
        <v>26633.802499999998</v>
      </c>
      <c r="O16" s="8"/>
      <c r="P16" s="9" t="s">
        <v>8</v>
      </c>
      <c r="Q16" s="8"/>
      <c r="R16" s="8"/>
      <c r="S16" s="8"/>
    </row>
    <row r="17" spans="1:19" ht="5.0999999999999996" customHeight="1" thickBot="1" x14ac:dyDescent="0.5">
      <c r="A17" s="26"/>
      <c r="B17" s="26"/>
      <c r="C17" s="26"/>
      <c r="D17" s="26"/>
      <c r="E17" s="26"/>
      <c r="F17" s="36">
        <v>157604.75</v>
      </c>
      <c r="G17" s="36">
        <v>85392.25</v>
      </c>
      <c r="H17" s="36">
        <v>72212.5</v>
      </c>
      <c r="I17" s="37">
        <v>430469</v>
      </c>
      <c r="J17" s="37">
        <v>216699.5</v>
      </c>
      <c r="K17" s="37">
        <v>213769.5</v>
      </c>
      <c r="L17" s="37">
        <v>112680.75</v>
      </c>
      <c r="M17" s="37">
        <v>22661.735000000001</v>
      </c>
      <c r="N17" s="37">
        <v>25983.592499999999</v>
      </c>
      <c r="O17" s="26"/>
      <c r="P17" s="26"/>
      <c r="Q17" s="26"/>
      <c r="R17" s="26"/>
      <c r="S17" s="26"/>
    </row>
    <row r="18" spans="1:19" ht="5.0999999999999996" customHeight="1" x14ac:dyDescent="0.45"/>
    <row r="19" spans="1:19" s="3" customFormat="1" ht="18" x14ac:dyDescent="0.4">
      <c r="A19" s="19" t="s">
        <v>7</v>
      </c>
      <c r="B19" s="19"/>
      <c r="C19" s="19"/>
      <c r="D19" s="19"/>
      <c r="E19" s="3" t="s">
        <v>6</v>
      </c>
      <c r="F19" s="4"/>
      <c r="G19" s="4"/>
      <c r="H19" s="4"/>
    </row>
    <row r="20" spans="1:19" s="3" customFormat="1" ht="18" x14ac:dyDescent="0.4">
      <c r="A20" s="19" t="s">
        <v>5</v>
      </c>
      <c r="B20" s="19"/>
      <c r="C20" s="19"/>
      <c r="D20" s="19"/>
      <c r="E20" s="3" t="s">
        <v>4</v>
      </c>
      <c r="F20" s="4"/>
      <c r="G20" s="4"/>
      <c r="H20" s="4"/>
    </row>
    <row r="21" spans="1:19" s="3" customFormat="1" ht="21.75" customHeight="1" x14ac:dyDescent="0.4">
      <c r="A21" s="18" t="s">
        <v>3</v>
      </c>
      <c r="B21" s="18"/>
      <c r="C21" s="18"/>
      <c r="D21" s="18"/>
      <c r="E21" s="6" t="s">
        <v>2</v>
      </c>
      <c r="F21" s="4"/>
      <c r="G21" s="4"/>
      <c r="H21" s="4"/>
    </row>
    <row r="22" spans="1:19" s="3" customFormat="1" ht="21.75" customHeight="1" x14ac:dyDescent="0.4">
      <c r="A22" s="17" t="s">
        <v>1</v>
      </c>
      <c r="B22" s="17"/>
      <c r="C22" s="17"/>
      <c r="D22" s="17"/>
      <c r="E22" s="5" t="s">
        <v>0</v>
      </c>
      <c r="F22" s="4"/>
      <c r="G22" s="4"/>
      <c r="H22" s="4"/>
    </row>
  </sheetData>
  <mergeCells count="14">
    <mergeCell ref="A1:D1"/>
    <mergeCell ref="A2:D2"/>
    <mergeCell ref="A7:E7"/>
    <mergeCell ref="A22:D22"/>
    <mergeCell ref="A21:D21"/>
    <mergeCell ref="A20:D20"/>
    <mergeCell ref="A19:D19"/>
    <mergeCell ref="O7:S7"/>
    <mergeCell ref="O3:S3"/>
    <mergeCell ref="A4:E6"/>
    <mergeCell ref="O4:S6"/>
    <mergeCell ref="F4:H4"/>
    <mergeCell ref="I4:K4"/>
    <mergeCell ref="L4:N4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2010-09-10T21:38:23Z</cp:lastPrinted>
  <dcterms:created xsi:type="dcterms:W3CDTF">2010-09-10T18:19:59Z</dcterms:created>
  <dcterms:modified xsi:type="dcterms:W3CDTF">2010-09-10T21:38:27Z</dcterms:modified>
</cp:coreProperties>
</file>