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3.3" sheetId="1" r:id="rId1"/>
  </sheets>
  <calcPr calcId="144525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K12" i="1"/>
  <c r="L12" i="1"/>
  <c r="N12" i="1"/>
  <c r="S12" i="1"/>
  <c r="E13" i="1"/>
  <c r="N13" i="1"/>
  <c r="S13" i="1"/>
  <c r="E14" i="1"/>
  <c r="N14" i="1"/>
  <c r="S14" i="1"/>
  <c r="E15" i="1"/>
  <c r="E12" i="1" s="1"/>
  <c r="N15" i="1"/>
  <c r="S15" i="1"/>
  <c r="E16" i="1"/>
  <c r="N16" i="1"/>
  <c r="S16" i="1"/>
  <c r="E17" i="1"/>
  <c r="N17" i="1"/>
  <c r="S17" i="1"/>
  <c r="E18" i="1"/>
  <c r="N18" i="1"/>
</calcChain>
</file>

<file path=xl/sharedStrings.xml><?xml version="1.0" encoding="utf-8"?>
<sst xmlns="http://schemas.openxmlformats.org/spreadsheetml/2006/main" count="64" uniqueCount="57">
  <si>
    <t>Nong Bua Lam Phu Seconary Educational Service Area Office, Area 19</t>
  </si>
  <si>
    <t>สำนักงานเขตพื้นที่การศึกษามัธยมศึกษาเขต 19  จังหวัดหนองบัวลำภู</t>
  </si>
  <si>
    <t>Nong Bua Lam Phu  Primary Educational Service Area Office, Area 1 and Area 2</t>
  </si>
  <si>
    <t xml:space="preserve">Source:  </t>
  </si>
  <si>
    <t>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</si>
  <si>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</si>
  <si>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 Including The Religions Affairs Department </t>
  </si>
  <si>
    <t xml:space="preserve">        1/   </t>
  </si>
  <si>
    <t xml:space="preserve"> รวมกรมการศาสนา </t>
  </si>
  <si>
    <t xml:space="preserve">    1/  </t>
  </si>
  <si>
    <t xml:space="preserve">  Na Wang </t>
  </si>
  <si>
    <t>-</t>
  </si>
  <si>
    <t>นาวัง</t>
  </si>
  <si>
    <t xml:space="preserve">  Suwankhuha </t>
  </si>
  <si>
    <t>สุวรรณคูหา</t>
  </si>
  <si>
    <t xml:space="preserve">  Si Bun Ruang </t>
  </si>
  <si>
    <t>ศรีบุญเรือง</t>
  </si>
  <si>
    <t xml:space="preserve">  Non Sang </t>
  </si>
  <si>
    <t>โนนสัง</t>
  </si>
  <si>
    <t xml:space="preserve">  Na Klang</t>
  </si>
  <si>
    <t>นากลาง</t>
  </si>
  <si>
    <t xml:space="preserve">  Muang Nong Bua Lam Phu </t>
  </si>
  <si>
    <t>เมืองหนองบัวลำภู</t>
  </si>
  <si>
    <t>Total</t>
  </si>
  <si>
    <t>รวมยอด</t>
  </si>
  <si>
    <t>Administration</t>
  </si>
  <si>
    <t xml:space="preserve">Local </t>
  </si>
  <si>
    <t xml:space="preserve"> Education Commission</t>
  </si>
  <si>
    <t xml:space="preserve">Department of </t>
  </si>
  <si>
    <t xml:space="preserve">Office of the Private </t>
  </si>
  <si>
    <t>Education Commission</t>
  </si>
  <si>
    <t>Secondary</t>
  </si>
  <si>
    <t>Elementary</t>
  </si>
  <si>
    <t>Pre-elementary</t>
  </si>
  <si>
    <t>Others</t>
  </si>
  <si>
    <t>ส่วนท้องถิ่น</t>
  </si>
  <si>
    <t>การศึกษาเอกชน</t>
  </si>
  <si>
    <t xml:space="preserve">Office of the Basic </t>
  </si>
  <si>
    <t>มัธยมศึกษา</t>
  </si>
  <si>
    <t>ประถมศึกษา</t>
  </si>
  <si>
    <t>ก่อนประถมศึกษา</t>
  </si>
  <si>
    <r>
      <t>อื่นๆ</t>
    </r>
    <r>
      <rPr>
        <vertAlign val="superscript"/>
        <sz val="11"/>
        <rFont val="AngsanaUPC"/>
        <family val="1"/>
        <charset val="222"/>
      </rPr>
      <t>1/</t>
    </r>
  </si>
  <si>
    <t>การปกครอง</t>
  </si>
  <si>
    <t>คณะกรรมการส่งเสริม</t>
  </si>
  <si>
    <t>การศึกษาขั้นพื้นฐาน</t>
  </si>
  <si>
    <t>รวม</t>
  </si>
  <si>
    <t>กรมส่งเสริม</t>
  </si>
  <si>
    <t>สำนักบริหารงาน</t>
  </si>
  <si>
    <t>สนง.คณะกรรมการ</t>
  </si>
  <si>
    <t>District</t>
  </si>
  <si>
    <t>ระดับการศึกษา Level of education</t>
  </si>
  <si>
    <t>สังกัด Jurisdiction</t>
  </si>
  <si>
    <t>อำเภอ</t>
  </si>
  <si>
    <t>3.3   NUMBER OF CLASSROOMS  BY JURISDICTION AND LEVEL OF EDUCATION OF DISTRICT: ACADEMIC YEAR 2013</t>
  </si>
  <si>
    <t xml:space="preserve">TABLE </t>
  </si>
  <si>
    <t>3.3   จำนวนห้องเรียน จำแนกตามสังกัด  และระดับการศึกษา เป็นรายอำเภอ ปีการศึกษา 2556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</si>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</sst>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sz val="11"/>
      <name val="Cordia New"/>
      <family val="2"/>
    </font>
    <font>
      <sz val="11"/>
      <name val="AngsanaUPC"/>
      <family val="1"/>
      <charset val="222"/>
    </font>
    <font>
      <b/>
      <sz val="11"/>
      <name val="Cordia New"/>
      <family val="2"/>
    </font>
    <font>
      <sz val="11"/>
      <name val="AngsanaUPC"/>
      <family val="1"/>
    </font>
    <font>
      <b/>
      <sz val="11"/>
      <name val="AngsanaUPC"/>
      <family val="1"/>
      <charset val="222"/>
    </font>
    <font>
      <sz val="11"/>
      <name val="Angsana New"/>
      <family val="1"/>
    </font>
    <font>
      <vertAlign val="superscript"/>
      <sz val="11"/>
      <name val="AngsanaUPC"/>
      <family val="1"/>
      <charset val="222"/>
    </font>
    <font>
      <sz val="15"/>
      <name val="Cordia New"/>
      <family val="2"/>
    </font>
    <font>
      <b/>
      <sz val="15"/>
      <name val="Cordia New"/>
      <family val="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left" indent="9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Alignment="1">
      <alignment horizontal="left" indent="1"/>
    </xf>
    <xf numFmtId="0" fontId="4" fillId="0" borderId="0" xfId="0" applyFont="1" applyAlignment="1"/>
    <xf numFmtId="0" fontId="1" fillId="0" borderId="0" xfId="0" applyFont="1" applyBorder="1" applyAlignment="1"/>
    <xf numFmtId="0" fontId="5" fillId="0" borderId="0" xfId="0" applyFont="1" applyBorder="1" applyAlignment="1"/>
    <xf numFmtId="0" fontId="5" fillId="0" borderId="0" xfId="0" applyFont="1" applyAlignment="1"/>
    <xf numFmtId="3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5" fillId="0" borderId="0" xfId="0" applyFont="1" applyAlignment="1">
      <alignment vertical="center"/>
    </xf>
    <xf numFmtId="0" fontId="6" fillId="0" borderId="0" xfId="0" applyFont="1" applyBorder="1"/>
    <xf numFmtId="0" fontId="7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12" fillId="0" borderId="0" xfId="0" applyFont="1" applyAlignment="1"/>
    <xf numFmtId="0" fontId="13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/>
    </xf>
    <xf numFmtId="0" fontId="13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5" xfId="0" applyFont="1" applyBorder="1" applyAlignment="1"/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5" xfId="0" applyFont="1" applyBorder="1" applyAlignment="1"/>
    <xf numFmtId="0" fontId="5" fillId="0" borderId="4" xfId="0" applyFont="1" applyBorder="1" applyAlignment="1"/>
    <xf numFmtId="0" fontId="6" fillId="0" borderId="4" xfId="0" applyFont="1" applyBorder="1" applyAlignment="1">
      <alignment horizontal="center"/>
    </xf>
    <xf numFmtId="3" fontId="9" fillId="0" borderId="5" xfId="0" applyNumberFormat="1" applyFont="1" applyBorder="1" applyAlignment="1">
      <alignment horizontal="right" vertical="center" indent="3"/>
    </xf>
    <xf numFmtId="0" fontId="9" fillId="0" borderId="5" xfId="0" applyFont="1" applyBorder="1" applyAlignment="1">
      <alignment horizontal="right" vertical="center" indent="3"/>
    </xf>
    <xf numFmtId="3" fontId="8" fillId="0" borderId="5" xfId="0" applyNumberFormat="1" applyFont="1" applyBorder="1" applyAlignment="1">
      <alignment horizontal="right" vertical="center" indent="3"/>
    </xf>
    <xf numFmtId="0" fontId="6" fillId="0" borderId="5" xfId="0" applyFont="1" applyBorder="1" applyAlignment="1">
      <alignment horizontal="right" vertical="center" indent="3"/>
    </xf>
    <xf numFmtId="0" fontId="6" fillId="0" borderId="5" xfId="0" quotePrefix="1" applyFont="1" applyBorder="1" applyAlignment="1">
      <alignment horizontal="right" vertical="center" indent="3"/>
    </xf>
    <xf numFmtId="0" fontId="6" fillId="0" borderId="5" xfId="0" applyFont="1" applyBorder="1" applyAlignment="1">
      <alignment horizontal="right" indent="3"/>
    </xf>
    <xf numFmtId="0" fontId="6" fillId="0" borderId="5" xfId="0" quotePrefix="1" applyFont="1" applyBorder="1" applyAlignment="1">
      <alignment horizontal="right" indent="3"/>
    </xf>
    <xf numFmtId="0" fontId="6" fillId="0" borderId="4" xfId="0" applyFont="1" applyBorder="1"/>
    <xf numFmtId="0" fontId="6" fillId="0" borderId="4" xfId="0" applyFont="1" applyBorder="1" applyAlignment="1"/>
    <xf numFmtId="0" fontId="6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/>
    <xf numFmtId="0" fontId="6" fillId="0" borderId="3" xfId="0" applyFont="1" applyBorder="1" applyAlignment="1"/>
    <xf numFmtId="0" fontId="6" fillId="0" borderId="3" xfId="0" applyFont="1" applyBorder="1" applyAlignment="1">
      <alignment horizontal="left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7"/>
  <sheetViews>
    <sheetView showGridLines="0" tabSelected="1" view="pageBreakPreview" zoomScaleNormal="100" zoomScaleSheetLayoutView="100" workbookViewId="0">
      <selection activeCell="H15" sqref="H15"/>
    </sheetView>
  </sheetViews>
  <sheetFormatPr defaultRowHeight="20.100000000000001" customHeight="1" x14ac:dyDescent="0.5"/>
  <cols>
    <col min="1" max="1" width="1.7109375" style="1" customWidth="1"/>
    <col min="2" max="2" width="3.85546875" style="1" customWidth="1"/>
    <col min="3" max="3" width="2.28515625" style="1" customWidth="1"/>
    <col min="4" max="4" width="9.7109375" style="1" customWidth="1"/>
    <col min="5" max="5" width="11.140625" style="1" customWidth="1"/>
    <col min="6" max="8" width="14.85546875" style="1" customWidth="1"/>
    <col min="9" max="9" width="10.140625" style="1" customWidth="1"/>
    <col min="10" max="12" width="12.42578125" style="1" customWidth="1"/>
    <col min="13" max="13" width="17.28515625" style="1" customWidth="1"/>
    <col min="14" max="14" width="9.28515625" style="1" customWidth="1"/>
    <col min="15" max="16384" width="9.140625" style="1"/>
  </cols>
  <sheetData>
    <row r="1" spans="1:19" s="31" customFormat="1" ht="24.95" customHeight="1" x14ac:dyDescent="0.45">
      <c r="A1" s="36" t="s">
        <v>56</v>
      </c>
      <c r="B1" s="36"/>
      <c r="C1" s="36"/>
      <c r="D1" s="33" t="s">
        <v>55</v>
      </c>
      <c r="E1" s="32"/>
      <c r="F1" s="32"/>
      <c r="G1" s="32"/>
      <c r="H1" s="32"/>
      <c r="I1" s="32"/>
      <c r="J1" s="32"/>
      <c r="K1" s="32"/>
    </row>
    <row r="2" spans="1:19" s="28" customFormat="1" ht="24.95" customHeight="1" x14ac:dyDescent="0.45">
      <c r="A2" s="37" t="s">
        <v>54</v>
      </c>
      <c r="B2" s="37"/>
      <c r="C2" s="37"/>
      <c r="D2" s="30" t="s">
        <v>53</v>
      </c>
      <c r="E2" s="29"/>
      <c r="F2" s="29"/>
      <c r="G2" s="29"/>
      <c r="H2" s="29"/>
      <c r="I2" s="29"/>
      <c r="J2" s="29"/>
      <c r="K2" s="29"/>
    </row>
    <row r="3" spans="1:19" s="27" customFormat="1" ht="24.95" customHeight="1" thickBot="1" x14ac:dyDescent="0.6"/>
    <row r="4" spans="1:19" s="17" customFormat="1" ht="24" customHeight="1" thickBot="1" x14ac:dyDescent="0.45">
      <c r="A4" s="39" t="s">
        <v>52</v>
      </c>
      <c r="B4" s="40"/>
      <c r="C4" s="40"/>
      <c r="D4" s="40"/>
      <c r="E4" s="66"/>
      <c r="F4" s="62" t="s">
        <v>51</v>
      </c>
      <c r="G4" s="63"/>
      <c r="H4" s="63"/>
      <c r="I4" s="63"/>
      <c r="J4" s="62" t="s">
        <v>50</v>
      </c>
      <c r="K4" s="64"/>
      <c r="L4" s="65"/>
      <c r="M4" s="60" t="s">
        <v>49</v>
      </c>
    </row>
    <row r="5" spans="1:19" s="17" customFormat="1" ht="21" customHeight="1" x14ac:dyDescent="0.4">
      <c r="A5" s="35"/>
      <c r="B5" s="35"/>
      <c r="C5" s="35"/>
      <c r="D5" s="35"/>
      <c r="E5" s="44"/>
      <c r="F5" s="45" t="s">
        <v>48</v>
      </c>
      <c r="G5" s="61" t="s">
        <v>47</v>
      </c>
      <c r="H5" s="45" t="s">
        <v>46</v>
      </c>
      <c r="I5" s="45"/>
      <c r="J5" s="44"/>
      <c r="K5" s="44"/>
      <c r="L5" s="44"/>
      <c r="M5" s="42"/>
    </row>
    <row r="6" spans="1:19" s="17" customFormat="1" ht="21" customHeight="1" x14ac:dyDescent="0.4">
      <c r="A6" s="35"/>
      <c r="B6" s="35"/>
      <c r="C6" s="35"/>
      <c r="D6" s="35"/>
      <c r="E6" s="45" t="s">
        <v>45</v>
      </c>
      <c r="F6" s="45" t="s">
        <v>44</v>
      </c>
      <c r="G6" s="46" t="s">
        <v>43</v>
      </c>
      <c r="H6" s="45" t="s">
        <v>42</v>
      </c>
      <c r="I6" s="45" t="s">
        <v>41</v>
      </c>
      <c r="J6" s="45" t="s">
        <v>40</v>
      </c>
      <c r="K6" s="45" t="s">
        <v>39</v>
      </c>
      <c r="L6" s="45" t="s">
        <v>38</v>
      </c>
      <c r="M6" s="42"/>
    </row>
    <row r="7" spans="1:19" s="17" customFormat="1" ht="21" customHeight="1" x14ac:dyDescent="0.4">
      <c r="A7" s="35"/>
      <c r="B7" s="35"/>
      <c r="C7" s="35"/>
      <c r="D7" s="35"/>
      <c r="E7" s="45" t="s">
        <v>23</v>
      </c>
      <c r="F7" s="45" t="s">
        <v>37</v>
      </c>
      <c r="G7" s="45" t="s">
        <v>36</v>
      </c>
      <c r="H7" s="45" t="s">
        <v>35</v>
      </c>
      <c r="I7" s="45" t="s">
        <v>34</v>
      </c>
      <c r="J7" s="47" t="s">
        <v>33</v>
      </c>
      <c r="K7" s="45" t="s">
        <v>32</v>
      </c>
      <c r="L7" s="45" t="s">
        <v>31</v>
      </c>
      <c r="M7" s="42"/>
    </row>
    <row r="8" spans="1:19" s="17" customFormat="1" ht="21" customHeight="1" x14ac:dyDescent="0.4">
      <c r="A8" s="35"/>
      <c r="B8" s="35"/>
      <c r="C8" s="35"/>
      <c r="D8" s="35"/>
      <c r="E8" s="44"/>
      <c r="F8" s="45" t="s">
        <v>30</v>
      </c>
      <c r="G8" s="45" t="s">
        <v>29</v>
      </c>
      <c r="H8" s="45" t="s">
        <v>28</v>
      </c>
      <c r="I8" s="44"/>
      <c r="J8" s="44"/>
      <c r="K8" s="44"/>
      <c r="L8" s="44"/>
      <c r="M8" s="42"/>
    </row>
    <row r="9" spans="1:19" s="17" customFormat="1" ht="21" customHeight="1" x14ac:dyDescent="0.4">
      <c r="A9" s="35"/>
      <c r="B9" s="35"/>
      <c r="C9" s="35"/>
      <c r="D9" s="35"/>
      <c r="E9" s="44"/>
      <c r="F9" s="45"/>
      <c r="G9" s="48" t="s">
        <v>27</v>
      </c>
      <c r="H9" s="45" t="s">
        <v>26</v>
      </c>
      <c r="I9" s="44"/>
      <c r="J9" s="44"/>
      <c r="K9" s="44"/>
      <c r="L9" s="44"/>
      <c r="M9" s="42"/>
    </row>
    <row r="10" spans="1:19" s="17" customFormat="1" ht="21" customHeight="1" thickBot="1" x14ac:dyDescent="0.45">
      <c r="A10" s="41"/>
      <c r="B10" s="41"/>
      <c r="C10" s="41"/>
      <c r="D10" s="41"/>
      <c r="E10" s="49"/>
      <c r="F10" s="49"/>
      <c r="G10" s="49"/>
      <c r="H10" s="50" t="s">
        <v>25</v>
      </c>
      <c r="I10" s="50"/>
      <c r="J10" s="49"/>
      <c r="K10" s="49"/>
      <c r="L10" s="49"/>
      <c r="M10" s="43"/>
    </row>
    <row r="11" spans="1:19" s="17" customFormat="1" ht="3" customHeight="1" x14ac:dyDescent="0.4">
      <c r="A11" s="26"/>
      <c r="B11" s="26"/>
      <c r="C11" s="26"/>
      <c r="D11" s="26"/>
      <c r="E11" s="48"/>
      <c r="F11" s="48"/>
      <c r="G11" s="45"/>
      <c r="H11" s="45"/>
      <c r="I11" s="45"/>
      <c r="J11" s="45"/>
      <c r="K11" s="45"/>
      <c r="L11" s="45"/>
      <c r="M11" s="25"/>
    </row>
    <row r="12" spans="1:19" s="23" customFormat="1" ht="24" customHeight="1" x14ac:dyDescent="0.5">
      <c r="A12" s="38" t="s">
        <v>24</v>
      </c>
      <c r="B12" s="38"/>
      <c r="C12" s="38"/>
      <c r="D12" s="38"/>
      <c r="E12" s="51">
        <f t="shared" ref="E12:L12" si="0">SUM(E13:E18)</f>
        <v>3750</v>
      </c>
      <c r="F12" s="51">
        <f t="shared" si="0"/>
        <v>3475</v>
      </c>
      <c r="G12" s="52">
        <f t="shared" si="0"/>
        <v>240</v>
      </c>
      <c r="H12" s="52">
        <f t="shared" si="0"/>
        <v>12</v>
      </c>
      <c r="I12" s="52">
        <f t="shared" si="0"/>
        <v>23</v>
      </c>
      <c r="J12" s="51">
        <f t="shared" si="0"/>
        <v>1265</v>
      </c>
      <c r="K12" s="51">
        <f t="shared" si="0"/>
        <v>1951</v>
      </c>
      <c r="L12" s="51">
        <f t="shared" si="0"/>
        <v>534</v>
      </c>
      <c r="M12" s="24" t="s">
        <v>23</v>
      </c>
      <c r="N12" s="18">
        <f t="shared" ref="N12:N18" si="1">SUM(J12:M12)</f>
        <v>3750</v>
      </c>
      <c r="P12" s="23">
        <v>184</v>
      </c>
      <c r="Q12" s="23">
        <v>581</v>
      </c>
      <c r="R12" s="23">
        <v>123</v>
      </c>
      <c r="S12" s="23">
        <f t="shared" ref="S12:S17" si="2">SUM(P12:R12)</f>
        <v>888</v>
      </c>
    </row>
    <row r="13" spans="1:19" s="21" customFormat="1" ht="18.75" customHeight="1" x14ac:dyDescent="0.35">
      <c r="A13" s="24"/>
      <c r="B13" s="22" t="s">
        <v>22</v>
      </c>
      <c r="C13" s="22"/>
      <c r="D13" s="22"/>
      <c r="E13" s="53">
        <f t="shared" ref="E13:E18" si="3">SUM(F13:I13)</f>
        <v>1109</v>
      </c>
      <c r="F13" s="54">
        <v>888</v>
      </c>
      <c r="G13" s="54">
        <v>195</v>
      </c>
      <c r="H13" s="54">
        <v>12</v>
      </c>
      <c r="I13" s="54">
        <v>14</v>
      </c>
      <c r="J13" s="54">
        <v>379</v>
      </c>
      <c r="K13" s="54">
        <v>593</v>
      </c>
      <c r="L13" s="54">
        <v>137</v>
      </c>
      <c r="M13" s="19" t="s">
        <v>21</v>
      </c>
      <c r="N13" s="18">
        <f t="shared" si="1"/>
        <v>1109</v>
      </c>
      <c r="P13" s="21">
        <v>11</v>
      </c>
      <c r="Q13" s="21">
        <v>47</v>
      </c>
      <c r="R13" s="21">
        <v>113</v>
      </c>
      <c r="S13" s="21">
        <f t="shared" si="2"/>
        <v>171</v>
      </c>
    </row>
    <row r="14" spans="1:19" s="21" customFormat="1" ht="18.75" customHeight="1" x14ac:dyDescent="0.35">
      <c r="A14" s="24"/>
      <c r="B14" s="19" t="s">
        <v>20</v>
      </c>
      <c r="C14" s="19"/>
      <c r="D14" s="19"/>
      <c r="E14" s="53">
        <f t="shared" si="3"/>
        <v>650</v>
      </c>
      <c r="F14" s="54">
        <v>633</v>
      </c>
      <c r="G14" s="54">
        <v>14</v>
      </c>
      <c r="H14" s="54" t="s">
        <v>11</v>
      </c>
      <c r="I14" s="54">
        <v>3</v>
      </c>
      <c r="J14" s="54">
        <v>189</v>
      </c>
      <c r="K14" s="54">
        <v>345</v>
      </c>
      <c r="L14" s="54">
        <v>116</v>
      </c>
      <c r="M14" s="19" t="s">
        <v>19</v>
      </c>
      <c r="N14" s="18">
        <f t="shared" si="1"/>
        <v>650</v>
      </c>
      <c r="P14" s="21">
        <v>189</v>
      </c>
      <c r="Q14" s="21">
        <v>625</v>
      </c>
      <c r="R14" s="21">
        <v>71</v>
      </c>
      <c r="S14" s="21">
        <f t="shared" si="2"/>
        <v>885</v>
      </c>
    </row>
    <row r="15" spans="1:19" s="21" customFormat="1" ht="18.75" customHeight="1" x14ac:dyDescent="0.35">
      <c r="A15" s="24"/>
      <c r="B15" s="22" t="s">
        <v>18</v>
      </c>
      <c r="C15" s="22"/>
      <c r="D15" s="22"/>
      <c r="E15" s="53">
        <f t="shared" si="3"/>
        <v>665</v>
      </c>
      <c r="F15" s="54">
        <v>652</v>
      </c>
      <c r="G15" s="54">
        <v>10</v>
      </c>
      <c r="H15" s="54" t="s">
        <v>11</v>
      </c>
      <c r="I15" s="55">
        <v>3</v>
      </c>
      <c r="J15" s="54">
        <v>199</v>
      </c>
      <c r="K15" s="54">
        <v>392</v>
      </c>
      <c r="L15" s="54">
        <v>74</v>
      </c>
      <c r="M15" s="19" t="s">
        <v>17</v>
      </c>
      <c r="N15" s="18">
        <f t="shared" si="1"/>
        <v>665</v>
      </c>
      <c r="P15" s="21">
        <v>335</v>
      </c>
      <c r="Q15" s="21">
        <v>1148</v>
      </c>
      <c r="R15" s="21">
        <v>110</v>
      </c>
      <c r="S15" s="21">
        <f t="shared" si="2"/>
        <v>1593</v>
      </c>
    </row>
    <row r="16" spans="1:19" s="17" customFormat="1" ht="18.75" customHeight="1" x14ac:dyDescent="0.4">
      <c r="A16" s="20"/>
      <c r="B16" s="22" t="s">
        <v>16</v>
      </c>
      <c r="C16" s="22"/>
      <c r="D16" s="22"/>
      <c r="E16" s="53">
        <f t="shared" si="3"/>
        <v>778</v>
      </c>
      <c r="F16" s="56">
        <v>766</v>
      </c>
      <c r="G16" s="56">
        <v>12</v>
      </c>
      <c r="H16" s="56" t="s">
        <v>11</v>
      </c>
      <c r="I16" s="57" t="s">
        <v>11</v>
      </c>
      <c r="J16" s="56">
        <v>347</v>
      </c>
      <c r="K16" s="56">
        <v>321</v>
      </c>
      <c r="L16" s="56">
        <v>110</v>
      </c>
      <c r="M16" s="19" t="s">
        <v>15</v>
      </c>
      <c r="N16" s="18">
        <f t="shared" si="1"/>
        <v>778</v>
      </c>
      <c r="P16" s="17">
        <v>96</v>
      </c>
      <c r="Q16" s="17">
        <v>380</v>
      </c>
      <c r="R16" s="17">
        <v>48</v>
      </c>
      <c r="S16" s="21">
        <f t="shared" si="2"/>
        <v>524</v>
      </c>
    </row>
    <row r="17" spans="1:19" s="17" customFormat="1" ht="18.75" customHeight="1" x14ac:dyDescent="0.4">
      <c r="A17" s="20"/>
      <c r="B17" s="19" t="s">
        <v>14</v>
      </c>
      <c r="C17" s="19"/>
      <c r="D17" s="19"/>
      <c r="E17" s="53">
        <f t="shared" si="3"/>
        <v>356</v>
      </c>
      <c r="F17" s="56">
        <v>350</v>
      </c>
      <c r="G17" s="57">
        <v>3</v>
      </c>
      <c r="H17" s="57" t="s">
        <v>11</v>
      </c>
      <c r="I17" s="56">
        <v>3</v>
      </c>
      <c r="J17" s="56">
        <v>99</v>
      </c>
      <c r="K17" s="56">
        <v>206</v>
      </c>
      <c r="L17" s="56">
        <v>51</v>
      </c>
      <c r="M17" s="19" t="s">
        <v>13</v>
      </c>
      <c r="N17" s="18">
        <f t="shared" si="1"/>
        <v>356</v>
      </c>
      <c r="P17" s="17">
        <v>4</v>
      </c>
      <c r="Q17" s="17">
        <v>12</v>
      </c>
      <c r="R17" s="17">
        <v>46</v>
      </c>
      <c r="S17" s="21">
        <f t="shared" si="2"/>
        <v>62</v>
      </c>
    </row>
    <row r="18" spans="1:19" s="17" customFormat="1" ht="18.75" customHeight="1" x14ac:dyDescent="0.4">
      <c r="A18" s="20"/>
      <c r="B18" s="19" t="s">
        <v>12</v>
      </c>
      <c r="C18" s="19"/>
      <c r="D18" s="19"/>
      <c r="E18" s="53">
        <f t="shared" si="3"/>
        <v>192</v>
      </c>
      <c r="F18" s="56">
        <v>186</v>
      </c>
      <c r="G18" s="57">
        <v>6</v>
      </c>
      <c r="H18" s="57" t="s">
        <v>11</v>
      </c>
      <c r="I18" s="57" t="s">
        <v>11</v>
      </c>
      <c r="J18" s="56">
        <v>52</v>
      </c>
      <c r="K18" s="56">
        <v>94</v>
      </c>
      <c r="L18" s="56">
        <v>46</v>
      </c>
      <c r="M18" s="19" t="s">
        <v>10</v>
      </c>
      <c r="N18" s="18">
        <f t="shared" si="1"/>
        <v>192</v>
      </c>
    </row>
    <row r="19" spans="1:19" s="16" customFormat="1" ht="4.5" customHeight="1" thickBot="1" x14ac:dyDescent="0.45">
      <c r="A19" s="67"/>
      <c r="B19" s="68"/>
      <c r="C19" s="68"/>
      <c r="D19" s="68"/>
      <c r="E19" s="58"/>
      <c r="F19" s="59"/>
      <c r="G19" s="59"/>
      <c r="H19" s="59"/>
      <c r="I19" s="59"/>
      <c r="J19" s="59"/>
      <c r="K19" s="59"/>
      <c r="L19" s="59"/>
      <c r="M19" s="68"/>
    </row>
    <row r="20" spans="1:19" s="14" customFormat="1" ht="6" customHeight="1" x14ac:dyDescent="0.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9" s="4" customFormat="1" ht="21.75" customHeight="1" x14ac:dyDescent="0.4">
      <c r="A21" s="13"/>
      <c r="B21" s="34" t="s">
        <v>9</v>
      </c>
      <c r="C21" s="34"/>
      <c r="D21" s="12" t="s">
        <v>8</v>
      </c>
      <c r="E21" s="11"/>
      <c r="F21" s="11"/>
      <c r="G21" s="10"/>
      <c r="H21" s="8" t="s">
        <v>7</v>
      </c>
      <c r="I21" s="5" t="s">
        <v>6</v>
      </c>
    </row>
    <row r="22" spans="1:19" s="4" customFormat="1" ht="21.75" customHeight="1" x14ac:dyDescent="0.45">
      <c r="A22" s="9"/>
      <c r="B22" s="9"/>
      <c r="C22" s="8" t="s">
        <v>5</v>
      </c>
      <c r="D22" s="7" t="s">
        <v>4</v>
      </c>
      <c r="H22" s="6" t="s">
        <v>3</v>
      </c>
      <c r="I22" s="3" t="s">
        <v>2</v>
      </c>
    </row>
    <row r="23" spans="1:19" s="4" customFormat="1" ht="21" x14ac:dyDescent="0.45">
      <c r="D23" s="5" t="s">
        <v>1</v>
      </c>
      <c r="I23" s="3" t="s">
        <v>0</v>
      </c>
    </row>
    <row r="24" spans="1:19" s="3" customFormat="1" ht="20.100000000000001" customHeight="1" x14ac:dyDescent="0.45"/>
    <row r="28" spans="1:19" ht="20.100000000000001" customHeight="1" x14ac:dyDescent="0.5">
      <c r="J28" s="2"/>
      <c r="K28" s="2"/>
      <c r="L28" s="2"/>
    </row>
    <row r="37" spans="10:12" ht="20.100000000000001" customHeight="1" x14ac:dyDescent="0.5">
      <c r="J37" s="2"/>
      <c r="K37" s="2"/>
      <c r="L37" s="2"/>
    </row>
  </sheetData>
  <mergeCells count="8">
    <mergeCell ref="B21:C21"/>
    <mergeCell ref="A4:D10"/>
    <mergeCell ref="A1:C1"/>
    <mergeCell ref="A2:C2"/>
    <mergeCell ref="M4:M10"/>
    <mergeCell ref="J4:L4"/>
    <mergeCell ref="A12:D12"/>
    <mergeCell ref="F4:I4"/>
  </mergeCells>
  <pageMargins left="0.78740157480314965" right="0.98425196850393704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dcterms:created xsi:type="dcterms:W3CDTF">2010-09-10T18:01:04Z</dcterms:created>
  <dcterms:modified xsi:type="dcterms:W3CDTF">2010-09-10T19:38:13Z</dcterms:modified>
</cp:coreProperties>
</file>